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S\ASS TECNICA\SIC - SERVIÇO DE INFORMAÇÕES AO CIDADÃO\DEMANDAS 2023\NOVEMBRO\CCD\Protocolo 604172320088\"/>
    </mc:Choice>
  </mc:AlternateContent>
  <xr:revisionPtr revIDLastSave="0" documentId="8_{5795EA40-8577-469F-92FB-112E4B3F457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ternações mês " sheetId="1" r:id="rId1"/>
    <sheet name="internações idade" sheetId="2" r:id="rId2"/>
    <sheet name="óbitos" sheetId="3" r:id="rId3"/>
    <sheet name="procedimento clinico ambulatori" sheetId="4" r:id="rId4"/>
  </sheets>
  <definedNames>
    <definedName name="_xlnm._FilterDatabase" localSheetId="1" hidden="1">'internações idade'!$A$5:$AL$37</definedName>
    <definedName name="_xlnm._FilterDatabase" localSheetId="0" hidden="1">'internações mês '!$A$4:$AL$36</definedName>
    <definedName name="_xlnm._FilterDatabase" localSheetId="2" hidden="1">óbitos!$A$4:$J$12</definedName>
    <definedName name="_xlnm._FilterDatabase" localSheetId="3" hidden="1">'procedimento clinico ambulatori'!$A$4:$S$14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7" i="4" l="1"/>
  <c r="S8" i="4"/>
  <c r="S9" i="4"/>
  <c r="S10" i="4"/>
  <c r="S11" i="4"/>
  <c r="S12" i="4"/>
  <c r="S13" i="4"/>
  <c r="S14" i="4"/>
</calcChain>
</file>

<file path=xl/sharedStrings.xml><?xml version="1.0" encoding="utf-8"?>
<sst xmlns="http://schemas.openxmlformats.org/spreadsheetml/2006/main" count="198" uniqueCount="127">
  <si>
    <t>2018/Jan</t>
  </si>
  <si>
    <t>2018/Fev</t>
  </si>
  <si>
    <t>2018/Mar</t>
  </si>
  <si>
    <t>2018/Abr</t>
  </si>
  <si>
    <t>2018/Mai</t>
  </si>
  <si>
    <t>2018/Jun</t>
  </si>
  <si>
    <t>2018/Jul</t>
  </si>
  <si>
    <t>2018/Ago</t>
  </si>
  <si>
    <t>2018/Set</t>
  </si>
  <si>
    <t>2018/Nov</t>
  </si>
  <si>
    <t>2018/Dez</t>
  </si>
  <si>
    <t>ANO: 2018</t>
  </si>
  <si>
    <t>2019/Jan</t>
  </si>
  <si>
    <t>2019/Fev</t>
  </si>
  <si>
    <t>2019/Mar</t>
  </si>
  <si>
    <t>2019/Abr</t>
  </si>
  <si>
    <t>2019/Mai</t>
  </si>
  <si>
    <t>2019/Nov</t>
  </si>
  <si>
    <t>2019/Dez</t>
  </si>
  <si>
    <t>ANO: 2019</t>
  </si>
  <si>
    <t>2020/Jan</t>
  </si>
  <si>
    <t>2020/Fev</t>
  </si>
  <si>
    <t>2020/Mar</t>
  </si>
  <si>
    <t>2020/Jul</t>
  </si>
  <si>
    <t>2020/Out</t>
  </si>
  <si>
    <t>2020/Nov</t>
  </si>
  <si>
    <t>2020/Dez</t>
  </si>
  <si>
    <t>ANO: 2020</t>
  </si>
  <si>
    <t>2021/Jan</t>
  </si>
  <si>
    <t>ANO: 2021</t>
  </si>
  <si>
    <t>2022/Fev</t>
  </si>
  <si>
    <t>2022/Jun</t>
  </si>
  <si>
    <t>2022/Set</t>
  </si>
  <si>
    <t>ANO: 2022</t>
  </si>
  <si>
    <t>2023/Jun</t>
  </si>
  <si>
    <t>2023/Set</t>
  </si>
  <si>
    <t>350070 AGUDOS</t>
  </si>
  <si>
    <t>350270 APIAI</t>
  </si>
  <si>
    <t>350480 BALSAMO</t>
  </si>
  <si>
    <t>351060 CARAPICUIBA</t>
  </si>
  <si>
    <t>351110 CATANDUVA</t>
  </si>
  <si>
    <t>351120 CATIGUA</t>
  </si>
  <si>
    <t>351492 ELISIARIO</t>
  </si>
  <si>
    <t>351560 FERNANDO PRESTES</t>
  </si>
  <si>
    <t>351620 FRANCA</t>
  </si>
  <si>
    <t>352044 ILHA SOLTEIRA</t>
  </si>
  <si>
    <t>352240 ITAPEVA</t>
  </si>
  <si>
    <t>352250 ITAPEVI</t>
  </si>
  <si>
    <t>352950 MENDONCA</t>
  </si>
  <si>
    <t>353150 MONTE AZUL PAULISTA</t>
  </si>
  <si>
    <t>353325 NOVAIS</t>
  </si>
  <si>
    <t>353350 NOVO HORIZONTE</t>
  </si>
  <si>
    <t>353475 OUROESTE</t>
  </si>
  <si>
    <t>353510 PALMARES PAULISTA</t>
  </si>
  <si>
    <t>353810 PINDORAMA</t>
  </si>
  <si>
    <t>353870 PIRACICABA</t>
  </si>
  <si>
    <t>354390 RIO CLARO</t>
  </si>
  <si>
    <t>354425 ROSANA</t>
  </si>
  <si>
    <t>354480 SALES</t>
  </si>
  <si>
    <t>354560 SANTA ADELIA</t>
  </si>
  <si>
    <t>354820 SANTO ANTONIO DO PINHAL</t>
  </si>
  <si>
    <t>354980 SAO JOSE DO RIO PRETO</t>
  </si>
  <si>
    <t>355030 SAO PAULO</t>
  </si>
  <si>
    <t>355260 TABAPUA</t>
  </si>
  <si>
    <t>355370 TAQUARITINGA</t>
  </si>
  <si>
    <t>355690 VISTA ALEGRE DO ALTO</t>
  </si>
  <si>
    <t>355700 VOTORANTIM</t>
  </si>
  <si>
    <t>Total</t>
  </si>
  <si>
    <t xml:space="preserve"> Fonte: Ministério da Saúde - Sistema de Informações Hospitalares do SUS (SIH/SUS)</t>
  </si>
  <si>
    <t>link das tabulações de internações SUS: http://tabnet.datasus.gov.br/cgi/deftohtm.exe?sih/cnv/frsp.def</t>
  </si>
  <si>
    <t>Período:2018</t>
  </si>
  <si>
    <t>1 a 4 anos</t>
  </si>
  <si>
    <t>5 a 9 anos</t>
  </si>
  <si>
    <t>10 a 14 anos</t>
  </si>
  <si>
    <t>15 a 19 anos</t>
  </si>
  <si>
    <t>20 a 29 anos</t>
  </si>
  <si>
    <t>30 a 39 anos</t>
  </si>
  <si>
    <t>40 a 49 anos</t>
  </si>
  <si>
    <t>50 a 59 anos</t>
  </si>
  <si>
    <t>70 a 79 anos</t>
  </si>
  <si>
    <t>Período:2019</t>
  </si>
  <si>
    <t>60 a 69 anos</t>
  </si>
  <si>
    <t>80 anos e mais</t>
  </si>
  <si>
    <t>Período:2020</t>
  </si>
  <si>
    <t>Período:2021</t>
  </si>
  <si>
    <t>Período:2022</t>
  </si>
  <si>
    <t>Período:Jan-Set/2023</t>
  </si>
  <si>
    <t>JAN-SET 2023</t>
  </si>
  <si>
    <t>Município Resid</t>
  </si>
  <si>
    <t>350550 Barretos</t>
  </si>
  <si>
    <t>351300 Cotia</t>
  </si>
  <si>
    <t>351880 Guarulhos</t>
  </si>
  <si>
    <t>352050 Indaiatuba</t>
  </si>
  <si>
    <t>352260 Itapira</t>
  </si>
  <si>
    <t>352440 Jacareí</t>
  </si>
  <si>
    <t>353440 Osasco</t>
  </si>
  <si>
    <t>354425 Rosana</t>
  </si>
  <si>
    <t>354520 Salto</t>
  </si>
  <si>
    <t>354980 São José do Rio Preto</t>
  </si>
  <si>
    <t>354990 São José dos Campos</t>
  </si>
  <si>
    <t>355220 Sorocaba</t>
  </si>
  <si>
    <t>15-24 Anos</t>
  </si>
  <si>
    <t>55-64 Anos</t>
  </si>
  <si>
    <t>1-4 Anos</t>
  </si>
  <si>
    <t>SEGUNDO O GRUPO ETÁRIO</t>
  </si>
  <si>
    <t>Munic Resid SP</t>
  </si>
  <si>
    <t>SEGUNDO MÊS/ANO DO ÓBITO</t>
  </si>
  <si>
    <t>ESTADO DE ÃO PAULO. PERÍODO: ANOS DE 2018 A 2022 E JAN A SET DE 2023.</t>
  </si>
  <si>
    <t>ESTADO DE SÃO PAULO. PERÍODO: ANOS DE 2018 A 2022 E JAN A SET DE 2023.</t>
  </si>
  <si>
    <t>Jan-Set 2023</t>
  </si>
  <si>
    <t>(*) Categorias Causas: X30 Exposicao a calor natural excessivo</t>
  </si>
  <si>
    <t>Fonte: Sistema de informações sobre mortalidade - SIM/CCD/SESSP</t>
  </si>
  <si>
    <t>Dados de  2023 preliminar</t>
  </si>
  <si>
    <t>20-49a</t>
  </si>
  <si>
    <t>&lt; 1 ano</t>
  </si>
  <si>
    <t>60-69a</t>
  </si>
  <si>
    <t>jan-set 2023</t>
  </si>
  <si>
    <t>SEGUNDO MÊS/ANO DE ATENDIMENTO</t>
  </si>
  <si>
    <t>SEGUNDO GRUPO ETÁRIO DO PACIENTE</t>
  </si>
  <si>
    <t>TTT</t>
  </si>
  <si>
    <t xml:space="preserve"> Fonte: Sistema de Informações Ambulatoriais - SIH/SUS/DATASUS/MS</t>
  </si>
  <si>
    <t>PROCEDIMENTOS CLÍNICOS AMBULATORIAIS REALIZADOS NO SUS EM PACIENTES DEVIDO A EXPOSIÇÃO AO CALOR NATURAL EXCESSIVO.</t>
  </si>
  <si>
    <t>ÓBITOS OCORRIDOS DEVIDO A EXPOSIÇÃO AO CALOR NATURAL EXCESSIVO EXCESSIVO SEGUNDO O MUNICÍPIO DE RESIDÊNCIA MÊS/ANO DO ÓBITO E GRUPO ETÁRIO.</t>
  </si>
  <si>
    <t>INTERNAÇÕES NO SUS EM PACIENTES DEVIDO A EXPOSIÇÃO AO CALOR NATURAL EXCESSIVO, SEGUNDO MUNICÍPIO DE RESIDENCIA* MÊS A MÊS 2018 A 2023</t>
  </si>
  <si>
    <t>INTERNAÇÕES SUS EM PACIENTES DEVIDO A EXPOSIÇÃO AO CALOR NATURAL EXCESSIVO* SEGUNDO MUNIC´PIO DE RESIDENCIA E  O GRUPO ETÁRIO DO PACIENTE.</t>
  </si>
  <si>
    <t>Município de Residencia</t>
  </si>
  <si>
    <t>Município de Residência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</si>
</sst>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2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sz val="11"/>
      <color rgb="FFFF000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rgb="FFFF000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7">
    <xf numFmtId="0" fontId="0" fillId="0" borderId="0" xfId="0"/>
    <xf numFmtId="164" fontId="0" fillId="0" borderId="0" xfId="1" applyNumberFormat="1" applyFont="1"/>
    <xf numFmtId="0" fontId="18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0" borderId="10" xfId="0" applyFont="1" applyBorder="1"/>
    <xf numFmtId="164" fontId="18" fillId="0" borderId="10" xfId="1" applyNumberFormat="1" applyFont="1" applyBorder="1"/>
    <xf numFmtId="164" fontId="0" fillId="33" borderId="0" xfId="1" applyNumberFormat="1" applyFont="1" applyFill="1"/>
    <xf numFmtId="164" fontId="18" fillId="33" borderId="10" xfId="1" applyNumberFormat="1" applyFont="1" applyFill="1" applyBorder="1"/>
    <xf numFmtId="0" fontId="18" fillId="0" borderId="0" xfId="0" applyFont="1"/>
    <xf numFmtId="164" fontId="0" fillId="0" borderId="0" xfId="0" applyNumberFormat="1"/>
    <xf numFmtId="0" fontId="19" fillId="0" borderId="0" xfId="0" applyFont="1"/>
    <xf numFmtId="17" fontId="18" fillId="0" borderId="10" xfId="0" applyNumberFormat="1" applyFont="1" applyBorder="1"/>
    <xf numFmtId="0" fontId="0" fillId="0" borderId="0" xfId="0" applyAlignment="1">
      <alignment horizontal="center"/>
    </xf>
    <xf numFmtId="17" fontId="18" fillId="0" borderId="10" xfId="0" applyNumberFormat="1" applyFont="1" applyBorder="1" applyAlignment="1">
      <alignment horizontal="center" vertical="center" wrapText="1"/>
    </xf>
    <xf numFmtId="0" fontId="18" fillId="0" borderId="11" xfId="0" applyFont="1" applyBorder="1"/>
    <xf numFmtId="0" fontId="18" fillId="0" borderId="12" xfId="0" applyFont="1" applyBorder="1" applyAlignment="1">
      <alignment horizontal="center" vertical="center" wrapText="1"/>
    </xf>
    <xf numFmtId="17" fontId="18" fillId="0" borderId="16" xfId="0" applyNumberFormat="1" applyFont="1" applyBorder="1"/>
    <xf numFmtId="17" fontId="18" fillId="0" borderId="17" xfId="0" applyNumberFormat="1" applyFont="1" applyBorder="1"/>
    <xf numFmtId="164" fontId="0" fillId="0" borderId="18" xfId="1" applyNumberFormat="1" applyFont="1" applyBorder="1"/>
    <xf numFmtId="164" fontId="0" fillId="0" borderId="0" xfId="1" applyNumberFormat="1" applyFont="1" applyBorder="1"/>
    <xf numFmtId="164" fontId="0" fillId="0" borderId="19" xfId="1" applyNumberFormat="1" applyFont="1" applyBorder="1"/>
    <xf numFmtId="164" fontId="18" fillId="0" borderId="20" xfId="1" applyNumberFormat="1" applyFont="1" applyBorder="1"/>
    <xf numFmtId="164" fontId="18" fillId="0" borderId="21" xfId="1" applyNumberFormat="1" applyFont="1" applyBorder="1"/>
    <xf numFmtId="164" fontId="18" fillId="0" borderId="22" xfId="1" applyNumberFormat="1" applyFont="1" applyBorder="1"/>
    <xf numFmtId="164" fontId="18" fillId="0" borderId="24" xfId="1" applyNumberFormat="1" applyFont="1" applyBorder="1"/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164" fontId="0" fillId="0" borderId="18" xfId="1" applyNumberFormat="1" applyFon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0" fillId="0" borderId="19" xfId="1" applyNumberFormat="1" applyFont="1" applyBorder="1" applyAlignment="1">
      <alignment horizontal="center"/>
    </xf>
    <xf numFmtId="164" fontId="18" fillId="0" borderId="20" xfId="1" applyNumberFormat="1" applyFont="1" applyBorder="1" applyAlignment="1">
      <alignment horizontal="center"/>
    </xf>
    <xf numFmtId="164" fontId="18" fillId="0" borderId="21" xfId="1" applyNumberFormat="1" applyFont="1" applyBorder="1" applyAlignment="1">
      <alignment horizontal="center"/>
    </xf>
    <xf numFmtId="164" fontId="18" fillId="0" borderId="22" xfId="1" applyNumberFormat="1" applyFont="1" applyBorder="1" applyAlignment="1">
      <alignment horizontal="center"/>
    </xf>
    <xf numFmtId="0" fontId="20" fillId="0" borderId="0" xfId="0" applyFont="1"/>
    <xf numFmtId="0" fontId="0" fillId="0" borderId="0" xfId="0" applyAlignment="1">
      <alignment horizontal="left" indent="2"/>
    </xf>
    <xf numFmtId="17" fontId="18" fillId="0" borderId="16" xfId="0" applyNumberFormat="1" applyFont="1" applyBorder="1" applyAlignment="1">
      <alignment horizontal="center" vertical="center" wrapText="1"/>
    </xf>
    <xf numFmtId="17" fontId="18" fillId="0" borderId="11" xfId="0" applyNumberFormat="1" applyFont="1" applyBorder="1" applyAlignment="1">
      <alignment horizontal="center" vertical="center" wrapText="1"/>
    </xf>
    <xf numFmtId="0" fontId="18" fillId="0" borderId="16" xfId="0" applyFont="1" applyBorder="1"/>
    <xf numFmtId="0" fontId="21" fillId="0" borderId="0" xfId="0" applyFont="1" applyAlignment="1">
      <alignment horizontal="left" indent="2"/>
    </xf>
    <xf numFmtId="0" fontId="19" fillId="0" borderId="10" xfId="0" applyFont="1" applyBorder="1" applyAlignment="1">
      <alignment horizontal="center"/>
    </xf>
    <xf numFmtId="0" fontId="18" fillId="0" borderId="28" xfId="0" applyFont="1" applyBorder="1" applyAlignment="1">
      <alignment horizontal="left" vertical="center" wrapText="1"/>
    </xf>
    <xf numFmtId="0" fontId="18" fillId="0" borderId="29" xfId="0" applyFont="1" applyBorder="1" applyAlignment="1">
      <alignment horizontal="left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0" xfId="0" applyFont="1" applyAlignment="1">
      <alignment horizontal="left" vertical="center" wrapText="1"/>
    </xf>
    <xf numFmtId="0" fontId="18" fillId="0" borderId="27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</cellXfs>
  <cellStyles count="43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Neutro" xfId="9" builtinId="28" customBuiltin="1"/>
    <cellStyle name="Normal" xfId="0" builtinId="0"/>
    <cellStyle name="Nota" xfId="16" builtinId="10" customBuiltin="1"/>
    <cellStyle name="Ruim" xfId="8" builtinId="27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40"/>
  <sheetViews>
    <sheetView tabSelected="1" workbookViewId="0">
      <selection activeCell="A4" sqref="A4"/>
    </sheetView>
  </sheetViews>
  <sheetFormatPr defaultRowHeight="15" x14ac:dyDescent="0.25"/>
  <cols>
    <col min="1" max="1" width="38.42578125" customWidth="1"/>
    <col min="2" max="38" width="10.5703125" customWidth="1"/>
  </cols>
  <sheetData>
    <row r="1" spans="1:38" x14ac:dyDescent="0.25">
      <c r="A1" s="9" t="s">
        <v>123</v>
      </c>
    </row>
    <row r="2" spans="1:38" x14ac:dyDescent="0.25">
      <c r="A2" s="9" t="s">
        <v>108</v>
      </c>
    </row>
    <row r="4" spans="1:38" ht="28.5" x14ac:dyDescent="0.25">
      <c r="A4" s="2" t="s">
        <v>125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4" t="s">
        <v>11</v>
      </c>
      <c r="N4" s="3" t="s">
        <v>12</v>
      </c>
      <c r="O4" s="3" t="s">
        <v>13</v>
      </c>
      <c r="P4" s="3" t="s">
        <v>14</v>
      </c>
      <c r="Q4" s="3" t="s">
        <v>15</v>
      </c>
      <c r="R4" s="3" t="s">
        <v>16</v>
      </c>
      <c r="S4" s="3" t="s">
        <v>17</v>
      </c>
      <c r="T4" s="3" t="s">
        <v>18</v>
      </c>
      <c r="U4" s="4" t="s">
        <v>19</v>
      </c>
      <c r="V4" s="3" t="s">
        <v>20</v>
      </c>
      <c r="W4" s="3" t="s">
        <v>21</v>
      </c>
      <c r="X4" s="3" t="s">
        <v>22</v>
      </c>
      <c r="Y4" s="3" t="s">
        <v>23</v>
      </c>
      <c r="Z4" s="3" t="s">
        <v>24</v>
      </c>
      <c r="AA4" s="3" t="s">
        <v>25</v>
      </c>
      <c r="AB4" s="3" t="s">
        <v>26</v>
      </c>
      <c r="AC4" s="4" t="s">
        <v>27</v>
      </c>
      <c r="AD4" s="3" t="s">
        <v>28</v>
      </c>
      <c r="AE4" s="4" t="s">
        <v>29</v>
      </c>
      <c r="AF4" s="3" t="s">
        <v>30</v>
      </c>
      <c r="AG4" s="3" t="s">
        <v>31</v>
      </c>
      <c r="AH4" s="3" t="s">
        <v>32</v>
      </c>
      <c r="AI4" s="4" t="s">
        <v>33</v>
      </c>
      <c r="AJ4" s="3" t="s">
        <v>34</v>
      </c>
      <c r="AK4" s="3" t="s">
        <v>35</v>
      </c>
      <c r="AL4" s="4" t="s">
        <v>87</v>
      </c>
    </row>
    <row r="5" spans="1:38" x14ac:dyDescent="0.25">
      <c r="A5" t="s">
        <v>36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7">
        <v>0</v>
      </c>
      <c r="N5" s="1">
        <v>1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7">
        <v>1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7">
        <v>0</v>
      </c>
      <c r="AD5" s="1">
        <v>0</v>
      </c>
      <c r="AE5" s="7">
        <v>0</v>
      </c>
      <c r="AF5" s="1">
        <v>0</v>
      </c>
      <c r="AG5" s="1">
        <v>0</v>
      </c>
      <c r="AH5" s="1">
        <v>0</v>
      </c>
      <c r="AI5" s="7">
        <v>0</v>
      </c>
      <c r="AJ5" s="1">
        <v>0</v>
      </c>
      <c r="AK5" s="1">
        <v>0</v>
      </c>
      <c r="AL5" s="7">
        <v>0</v>
      </c>
    </row>
    <row r="6" spans="1:38" x14ac:dyDescent="0.25">
      <c r="A6" t="s">
        <v>37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7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1</v>
      </c>
      <c r="T6" s="1">
        <v>0</v>
      </c>
      <c r="U6" s="7">
        <v>1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7">
        <v>0</v>
      </c>
      <c r="AD6" s="1">
        <v>0</v>
      </c>
      <c r="AE6" s="7">
        <v>0</v>
      </c>
      <c r="AF6" s="1">
        <v>0</v>
      </c>
      <c r="AG6" s="1">
        <v>0</v>
      </c>
      <c r="AH6" s="1">
        <v>0</v>
      </c>
      <c r="AI6" s="7">
        <v>0</v>
      </c>
      <c r="AJ6" s="1">
        <v>0</v>
      </c>
      <c r="AK6" s="1">
        <v>0</v>
      </c>
      <c r="AL6" s="7">
        <v>0</v>
      </c>
    </row>
    <row r="7" spans="1:38" x14ac:dyDescent="0.25">
      <c r="A7" t="s">
        <v>38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7">
        <v>0</v>
      </c>
      <c r="N7" s="1">
        <v>0</v>
      </c>
      <c r="O7" s="1">
        <v>0</v>
      </c>
      <c r="P7" s="1">
        <v>1</v>
      </c>
      <c r="Q7" s="1">
        <v>0</v>
      </c>
      <c r="R7" s="1">
        <v>0</v>
      </c>
      <c r="S7" s="1">
        <v>0</v>
      </c>
      <c r="T7" s="1">
        <v>0</v>
      </c>
      <c r="U7" s="7">
        <v>1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7">
        <v>0</v>
      </c>
      <c r="AD7" s="1">
        <v>0</v>
      </c>
      <c r="AE7" s="7">
        <v>0</v>
      </c>
      <c r="AF7" s="1">
        <v>0</v>
      </c>
      <c r="AG7" s="1">
        <v>0</v>
      </c>
      <c r="AH7" s="1">
        <v>0</v>
      </c>
      <c r="AI7" s="7">
        <v>0</v>
      </c>
      <c r="AJ7" s="1">
        <v>0</v>
      </c>
      <c r="AK7" s="1">
        <v>0</v>
      </c>
      <c r="AL7" s="7">
        <v>0</v>
      </c>
    </row>
    <row r="8" spans="1:38" x14ac:dyDescent="0.25">
      <c r="A8" t="s">
        <v>39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7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7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7">
        <v>0</v>
      </c>
      <c r="AD8" s="1">
        <v>0</v>
      </c>
      <c r="AE8" s="7">
        <v>0</v>
      </c>
      <c r="AF8" s="1">
        <v>0</v>
      </c>
      <c r="AG8" s="1">
        <v>0</v>
      </c>
      <c r="AH8" s="1">
        <v>0</v>
      </c>
      <c r="AI8" s="7">
        <v>0</v>
      </c>
      <c r="AJ8" s="1">
        <v>0</v>
      </c>
      <c r="AK8" s="1">
        <v>1</v>
      </c>
      <c r="AL8" s="7">
        <v>1</v>
      </c>
    </row>
    <row r="9" spans="1:38" x14ac:dyDescent="0.25">
      <c r="A9" t="s">
        <v>40</v>
      </c>
      <c r="B9" s="1">
        <v>6</v>
      </c>
      <c r="C9" s="1">
        <v>0</v>
      </c>
      <c r="D9" s="1">
        <v>2</v>
      </c>
      <c r="E9" s="1">
        <v>1</v>
      </c>
      <c r="F9" s="1">
        <v>7</v>
      </c>
      <c r="G9" s="1">
        <v>1</v>
      </c>
      <c r="H9" s="1">
        <v>2</v>
      </c>
      <c r="I9" s="1">
        <v>3</v>
      </c>
      <c r="J9" s="1">
        <v>2</v>
      </c>
      <c r="K9" s="1">
        <v>2</v>
      </c>
      <c r="L9" s="1">
        <v>4</v>
      </c>
      <c r="M9" s="7">
        <v>30</v>
      </c>
      <c r="N9" s="1">
        <v>0</v>
      </c>
      <c r="O9" s="1">
        <v>0</v>
      </c>
      <c r="P9" s="1">
        <v>0</v>
      </c>
      <c r="Q9" s="1">
        <v>0</v>
      </c>
      <c r="R9" s="1">
        <v>2</v>
      </c>
      <c r="S9" s="1">
        <v>0</v>
      </c>
      <c r="T9" s="1">
        <v>0</v>
      </c>
      <c r="U9" s="7">
        <v>2</v>
      </c>
      <c r="V9" s="1">
        <v>0</v>
      </c>
      <c r="W9" s="1">
        <v>1</v>
      </c>
      <c r="X9" s="1">
        <v>0</v>
      </c>
      <c r="Y9" s="1">
        <v>0</v>
      </c>
      <c r="Z9" s="1">
        <v>0</v>
      </c>
      <c r="AA9" s="1">
        <v>1</v>
      </c>
      <c r="AB9" s="1">
        <v>0</v>
      </c>
      <c r="AC9" s="7">
        <v>2</v>
      </c>
      <c r="AD9" s="1">
        <v>0</v>
      </c>
      <c r="AE9" s="7">
        <v>0</v>
      </c>
      <c r="AF9" s="1">
        <v>0</v>
      </c>
      <c r="AG9" s="1">
        <v>0</v>
      </c>
      <c r="AH9" s="1">
        <v>0</v>
      </c>
      <c r="AI9" s="7">
        <v>0</v>
      </c>
      <c r="AJ9" s="1">
        <v>0</v>
      </c>
      <c r="AK9" s="1">
        <v>0</v>
      </c>
      <c r="AL9" s="7">
        <v>0</v>
      </c>
    </row>
    <row r="10" spans="1:38" x14ac:dyDescent="0.25">
      <c r="A10" t="s">
        <v>41</v>
      </c>
      <c r="B10" s="1">
        <v>0</v>
      </c>
      <c r="C10" s="1">
        <v>0</v>
      </c>
      <c r="D10" s="1">
        <v>0</v>
      </c>
      <c r="E10" s="1">
        <v>1</v>
      </c>
      <c r="F10" s="1">
        <v>0</v>
      </c>
      <c r="G10" s="1">
        <v>0</v>
      </c>
      <c r="H10" s="1">
        <v>0</v>
      </c>
      <c r="I10" s="1">
        <v>1</v>
      </c>
      <c r="J10" s="1">
        <v>0</v>
      </c>
      <c r="K10" s="1">
        <v>0</v>
      </c>
      <c r="L10" s="1">
        <v>0</v>
      </c>
      <c r="M10" s="7">
        <v>2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7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7">
        <v>0</v>
      </c>
      <c r="AD10" s="1">
        <v>0</v>
      </c>
      <c r="AE10" s="7">
        <v>0</v>
      </c>
      <c r="AF10" s="1">
        <v>0</v>
      </c>
      <c r="AG10" s="1">
        <v>0</v>
      </c>
      <c r="AH10" s="1">
        <v>0</v>
      </c>
      <c r="AI10" s="7">
        <v>0</v>
      </c>
      <c r="AJ10" s="1">
        <v>0</v>
      </c>
      <c r="AK10" s="1">
        <v>0</v>
      </c>
      <c r="AL10" s="7">
        <v>0</v>
      </c>
    </row>
    <row r="11" spans="1:38" x14ac:dyDescent="0.25">
      <c r="A11" t="s">
        <v>42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7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1</v>
      </c>
      <c r="U11" s="7">
        <v>1</v>
      </c>
      <c r="V11" s="1">
        <v>1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7">
        <v>1</v>
      </c>
      <c r="AD11" s="1">
        <v>0</v>
      </c>
      <c r="AE11" s="7">
        <v>0</v>
      </c>
      <c r="AF11" s="1">
        <v>0</v>
      </c>
      <c r="AG11" s="1">
        <v>0</v>
      </c>
      <c r="AH11" s="1">
        <v>0</v>
      </c>
      <c r="AI11" s="7">
        <v>0</v>
      </c>
      <c r="AJ11" s="1">
        <v>0</v>
      </c>
      <c r="AK11" s="1">
        <v>0</v>
      </c>
      <c r="AL11" s="7">
        <v>0</v>
      </c>
    </row>
    <row r="12" spans="1:38" x14ac:dyDescent="0.25">
      <c r="A12" t="s">
        <v>43</v>
      </c>
      <c r="B12" s="1">
        <v>0</v>
      </c>
      <c r="C12" s="1">
        <v>0</v>
      </c>
      <c r="D12" s="1">
        <v>0</v>
      </c>
      <c r="E12" s="1">
        <v>0</v>
      </c>
      <c r="F12" s="1">
        <v>1</v>
      </c>
      <c r="G12" s="1">
        <v>1</v>
      </c>
      <c r="H12" s="1">
        <v>0</v>
      </c>
      <c r="I12" s="1">
        <v>1</v>
      </c>
      <c r="J12" s="1">
        <v>0</v>
      </c>
      <c r="K12" s="1">
        <v>0</v>
      </c>
      <c r="L12" s="1">
        <v>0</v>
      </c>
      <c r="M12" s="7">
        <v>3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7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7">
        <v>0</v>
      </c>
      <c r="AD12" s="1">
        <v>0</v>
      </c>
      <c r="AE12" s="7">
        <v>0</v>
      </c>
      <c r="AF12" s="1">
        <v>0</v>
      </c>
      <c r="AG12" s="1">
        <v>0</v>
      </c>
      <c r="AH12" s="1">
        <v>0</v>
      </c>
      <c r="AI12" s="7">
        <v>0</v>
      </c>
      <c r="AJ12" s="1">
        <v>0</v>
      </c>
      <c r="AK12" s="1">
        <v>0</v>
      </c>
      <c r="AL12" s="7">
        <v>0</v>
      </c>
    </row>
    <row r="13" spans="1:38" x14ac:dyDescent="0.25">
      <c r="A13" t="s">
        <v>44</v>
      </c>
      <c r="B13" s="1">
        <v>1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1</v>
      </c>
      <c r="J13" s="1">
        <v>0</v>
      </c>
      <c r="K13" s="1">
        <v>0</v>
      </c>
      <c r="L13" s="1">
        <v>0</v>
      </c>
      <c r="M13" s="7">
        <v>2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1</v>
      </c>
      <c r="U13" s="7">
        <v>1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7">
        <v>0</v>
      </c>
      <c r="AD13" s="1">
        <v>0</v>
      </c>
      <c r="AE13" s="7">
        <v>0</v>
      </c>
      <c r="AF13" s="1">
        <v>0</v>
      </c>
      <c r="AG13" s="1">
        <v>0</v>
      </c>
      <c r="AH13" s="1">
        <v>0</v>
      </c>
      <c r="AI13" s="7">
        <v>0</v>
      </c>
      <c r="AJ13" s="1">
        <v>0</v>
      </c>
      <c r="AK13" s="1">
        <v>0</v>
      </c>
      <c r="AL13" s="7">
        <v>0</v>
      </c>
    </row>
    <row r="14" spans="1:38" x14ac:dyDescent="0.25">
      <c r="A14" t="s">
        <v>45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7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7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7">
        <v>0</v>
      </c>
      <c r="AD14" s="1">
        <v>0</v>
      </c>
      <c r="AE14" s="7">
        <v>0</v>
      </c>
      <c r="AF14" s="1">
        <v>0</v>
      </c>
      <c r="AG14" s="1">
        <v>0</v>
      </c>
      <c r="AH14" s="1">
        <v>1</v>
      </c>
      <c r="AI14" s="7">
        <v>1</v>
      </c>
      <c r="AJ14" s="1">
        <v>0</v>
      </c>
      <c r="AK14" s="1">
        <v>0</v>
      </c>
      <c r="AL14" s="7">
        <v>0</v>
      </c>
    </row>
    <row r="15" spans="1:38" x14ac:dyDescent="0.25">
      <c r="A15" t="s">
        <v>46</v>
      </c>
      <c r="B15" s="1">
        <v>0</v>
      </c>
      <c r="C15" s="1">
        <v>2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7">
        <v>2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7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7">
        <v>0</v>
      </c>
      <c r="AD15" s="1">
        <v>0</v>
      </c>
      <c r="AE15" s="7">
        <v>0</v>
      </c>
      <c r="AF15" s="1">
        <v>0</v>
      </c>
      <c r="AG15" s="1">
        <v>0</v>
      </c>
      <c r="AH15" s="1">
        <v>0</v>
      </c>
      <c r="AI15" s="7">
        <v>0</v>
      </c>
      <c r="AJ15" s="1">
        <v>0</v>
      </c>
      <c r="AK15" s="1">
        <v>0</v>
      </c>
      <c r="AL15" s="7">
        <v>0</v>
      </c>
    </row>
    <row r="16" spans="1:38" x14ac:dyDescent="0.25">
      <c r="A16" t="s">
        <v>47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7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7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7">
        <v>0</v>
      </c>
      <c r="AD16" s="1">
        <v>0</v>
      </c>
      <c r="AE16" s="7">
        <v>0</v>
      </c>
      <c r="AF16" s="1">
        <v>0</v>
      </c>
      <c r="AG16" s="1">
        <v>1</v>
      </c>
      <c r="AH16" s="1">
        <v>0</v>
      </c>
      <c r="AI16" s="7">
        <v>1</v>
      </c>
      <c r="AJ16" s="1">
        <v>0</v>
      </c>
      <c r="AK16" s="1">
        <v>0</v>
      </c>
      <c r="AL16" s="7">
        <v>0</v>
      </c>
    </row>
    <row r="17" spans="1:38" x14ac:dyDescent="0.25">
      <c r="A17" t="s">
        <v>48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7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7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7">
        <v>0</v>
      </c>
      <c r="AD17" s="1">
        <v>0</v>
      </c>
      <c r="AE17" s="7">
        <v>0</v>
      </c>
      <c r="AF17" s="1">
        <v>0</v>
      </c>
      <c r="AG17" s="1">
        <v>0</v>
      </c>
      <c r="AH17" s="1">
        <v>0</v>
      </c>
      <c r="AI17" s="7">
        <v>0</v>
      </c>
      <c r="AJ17" s="1">
        <v>1</v>
      </c>
      <c r="AK17" s="1">
        <v>0</v>
      </c>
      <c r="AL17" s="7">
        <v>1</v>
      </c>
    </row>
    <row r="18" spans="1:38" x14ac:dyDescent="0.25">
      <c r="A18" t="s">
        <v>49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1</v>
      </c>
      <c r="M18" s="7">
        <v>1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7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7">
        <v>0</v>
      </c>
      <c r="AD18" s="1">
        <v>0</v>
      </c>
      <c r="AE18" s="7">
        <v>0</v>
      </c>
      <c r="AF18" s="1">
        <v>0</v>
      </c>
      <c r="AG18" s="1">
        <v>0</v>
      </c>
      <c r="AH18" s="1">
        <v>0</v>
      </c>
      <c r="AI18" s="7">
        <v>0</v>
      </c>
      <c r="AJ18" s="1">
        <v>0</v>
      </c>
      <c r="AK18" s="1">
        <v>0</v>
      </c>
      <c r="AL18" s="7">
        <v>0</v>
      </c>
    </row>
    <row r="19" spans="1:38" x14ac:dyDescent="0.25">
      <c r="A19" t="s">
        <v>50</v>
      </c>
      <c r="B19" s="1">
        <v>0</v>
      </c>
      <c r="C19" s="1">
        <v>1</v>
      </c>
      <c r="D19" s="1">
        <v>0</v>
      </c>
      <c r="E19" s="1">
        <v>0</v>
      </c>
      <c r="F19" s="1">
        <v>1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7">
        <v>2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7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7">
        <v>0</v>
      </c>
      <c r="AD19" s="1">
        <v>0</v>
      </c>
      <c r="AE19" s="7">
        <v>0</v>
      </c>
      <c r="AF19" s="1">
        <v>0</v>
      </c>
      <c r="AG19" s="1">
        <v>0</v>
      </c>
      <c r="AH19" s="1">
        <v>0</v>
      </c>
      <c r="AI19" s="7">
        <v>0</v>
      </c>
      <c r="AJ19" s="1">
        <v>0</v>
      </c>
      <c r="AK19" s="1">
        <v>0</v>
      </c>
      <c r="AL19" s="7">
        <v>0</v>
      </c>
    </row>
    <row r="20" spans="1:38" x14ac:dyDescent="0.25">
      <c r="A20" t="s">
        <v>51</v>
      </c>
      <c r="B20" s="1">
        <v>1</v>
      </c>
      <c r="C20" s="1">
        <v>0</v>
      </c>
      <c r="D20" s="1">
        <v>0</v>
      </c>
      <c r="E20" s="1">
        <v>1</v>
      </c>
      <c r="F20" s="1">
        <v>1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7">
        <v>3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7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7">
        <v>0</v>
      </c>
      <c r="AD20" s="1">
        <v>0</v>
      </c>
      <c r="AE20" s="7">
        <v>0</v>
      </c>
      <c r="AF20" s="1">
        <v>0</v>
      </c>
      <c r="AG20" s="1">
        <v>0</v>
      </c>
      <c r="AH20" s="1">
        <v>0</v>
      </c>
      <c r="AI20" s="7">
        <v>0</v>
      </c>
      <c r="AJ20" s="1">
        <v>0</v>
      </c>
      <c r="AK20" s="1">
        <v>0</v>
      </c>
      <c r="AL20" s="7">
        <v>0</v>
      </c>
    </row>
    <row r="21" spans="1:38" x14ac:dyDescent="0.25">
      <c r="A21" t="s">
        <v>52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7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7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1</v>
      </c>
      <c r="AC21" s="7">
        <v>1</v>
      </c>
      <c r="AD21" s="1">
        <v>0</v>
      </c>
      <c r="AE21" s="7">
        <v>0</v>
      </c>
      <c r="AF21" s="1">
        <v>0</v>
      </c>
      <c r="AG21" s="1">
        <v>0</v>
      </c>
      <c r="AH21" s="1">
        <v>0</v>
      </c>
      <c r="AI21" s="7">
        <v>0</v>
      </c>
      <c r="AJ21" s="1">
        <v>0</v>
      </c>
      <c r="AK21" s="1">
        <v>0</v>
      </c>
      <c r="AL21" s="7">
        <v>0</v>
      </c>
    </row>
    <row r="22" spans="1:38" x14ac:dyDescent="0.25">
      <c r="A22" t="s">
        <v>53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1</v>
      </c>
      <c r="L22" s="1">
        <v>0</v>
      </c>
      <c r="M22" s="7">
        <v>1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7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7">
        <v>0</v>
      </c>
      <c r="AD22" s="1">
        <v>0</v>
      </c>
      <c r="AE22" s="7">
        <v>0</v>
      </c>
      <c r="AF22" s="1">
        <v>0</v>
      </c>
      <c r="AG22" s="1">
        <v>0</v>
      </c>
      <c r="AH22" s="1">
        <v>0</v>
      </c>
      <c r="AI22" s="7">
        <v>0</v>
      </c>
      <c r="AJ22" s="1">
        <v>0</v>
      </c>
      <c r="AK22" s="1">
        <v>0</v>
      </c>
      <c r="AL22" s="7">
        <v>0</v>
      </c>
    </row>
    <row r="23" spans="1:38" x14ac:dyDescent="0.25">
      <c r="A23" t="s">
        <v>54</v>
      </c>
      <c r="B23" s="1">
        <v>0</v>
      </c>
      <c r="C23" s="1">
        <v>0</v>
      </c>
      <c r="D23" s="1">
        <v>0</v>
      </c>
      <c r="E23" s="1">
        <v>0</v>
      </c>
      <c r="F23" s="1">
        <v>1</v>
      </c>
      <c r="G23" s="1">
        <v>0</v>
      </c>
      <c r="H23" s="1">
        <v>0</v>
      </c>
      <c r="I23" s="1">
        <v>0</v>
      </c>
      <c r="J23" s="1">
        <v>1</v>
      </c>
      <c r="K23" s="1">
        <v>0</v>
      </c>
      <c r="L23" s="1">
        <v>1</v>
      </c>
      <c r="M23" s="7">
        <v>3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7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7">
        <v>0</v>
      </c>
      <c r="AD23" s="1">
        <v>0</v>
      </c>
      <c r="AE23" s="7">
        <v>0</v>
      </c>
      <c r="AF23" s="1">
        <v>0</v>
      </c>
      <c r="AG23" s="1">
        <v>0</v>
      </c>
      <c r="AH23" s="1">
        <v>0</v>
      </c>
      <c r="AI23" s="7">
        <v>0</v>
      </c>
      <c r="AJ23" s="1">
        <v>0</v>
      </c>
      <c r="AK23" s="1">
        <v>0</v>
      </c>
      <c r="AL23" s="7">
        <v>0</v>
      </c>
    </row>
    <row r="24" spans="1:38" x14ac:dyDescent="0.25">
      <c r="A24" t="s">
        <v>55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7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7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7">
        <v>0</v>
      </c>
      <c r="AD24" s="1">
        <v>0</v>
      </c>
      <c r="AE24" s="7">
        <v>0</v>
      </c>
      <c r="AF24" s="1">
        <v>0</v>
      </c>
      <c r="AG24" s="1">
        <v>0</v>
      </c>
      <c r="AH24" s="1">
        <v>0</v>
      </c>
      <c r="AI24" s="7">
        <v>0</v>
      </c>
      <c r="AJ24" s="1">
        <v>0</v>
      </c>
      <c r="AK24" s="1">
        <v>1</v>
      </c>
      <c r="AL24" s="7">
        <v>1</v>
      </c>
    </row>
    <row r="25" spans="1:38" x14ac:dyDescent="0.25">
      <c r="A25" t="s">
        <v>56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7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3</v>
      </c>
      <c r="T25" s="1">
        <v>1</v>
      </c>
      <c r="U25" s="7">
        <v>4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7">
        <v>0</v>
      </c>
      <c r="AD25" s="1">
        <v>0</v>
      </c>
      <c r="AE25" s="7">
        <v>0</v>
      </c>
      <c r="AF25" s="1">
        <v>0</v>
      </c>
      <c r="AG25" s="1">
        <v>0</v>
      </c>
      <c r="AH25" s="1">
        <v>0</v>
      </c>
      <c r="AI25" s="7">
        <v>0</v>
      </c>
      <c r="AJ25" s="1">
        <v>0</v>
      </c>
      <c r="AK25" s="1">
        <v>0</v>
      </c>
      <c r="AL25" s="7">
        <v>0</v>
      </c>
    </row>
    <row r="26" spans="1:38" x14ac:dyDescent="0.25">
      <c r="A26" t="s">
        <v>57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7">
        <v>0</v>
      </c>
      <c r="N26" s="1">
        <v>0</v>
      </c>
      <c r="O26" s="1">
        <v>1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7">
        <v>1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7">
        <v>0</v>
      </c>
      <c r="AD26" s="1">
        <v>0</v>
      </c>
      <c r="AE26" s="7">
        <v>0</v>
      </c>
      <c r="AF26" s="1">
        <v>0</v>
      </c>
      <c r="AG26" s="1">
        <v>0</v>
      </c>
      <c r="AH26" s="1">
        <v>0</v>
      </c>
      <c r="AI26" s="7">
        <v>0</v>
      </c>
      <c r="AJ26" s="1">
        <v>0</v>
      </c>
      <c r="AK26" s="1">
        <v>0</v>
      </c>
      <c r="AL26" s="7">
        <v>0</v>
      </c>
    </row>
    <row r="27" spans="1:38" x14ac:dyDescent="0.25">
      <c r="A27" t="s">
        <v>58</v>
      </c>
      <c r="B27" s="1">
        <v>0</v>
      </c>
      <c r="C27" s="1">
        <v>0</v>
      </c>
      <c r="D27" s="1">
        <v>0</v>
      </c>
      <c r="E27" s="1">
        <v>1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7">
        <v>1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7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7">
        <v>0</v>
      </c>
      <c r="AD27" s="1">
        <v>0</v>
      </c>
      <c r="AE27" s="7">
        <v>0</v>
      </c>
      <c r="AF27" s="1">
        <v>0</v>
      </c>
      <c r="AG27" s="1">
        <v>0</v>
      </c>
      <c r="AH27" s="1">
        <v>0</v>
      </c>
      <c r="AI27" s="7">
        <v>0</v>
      </c>
      <c r="AJ27" s="1">
        <v>0</v>
      </c>
      <c r="AK27" s="1">
        <v>0</v>
      </c>
      <c r="AL27" s="7">
        <v>0</v>
      </c>
    </row>
    <row r="28" spans="1:38" x14ac:dyDescent="0.25">
      <c r="A28" t="s">
        <v>59</v>
      </c>
      <c r="B28" s="1">
        <v>1</v>
      </c>
      <c r="C28" s="1">
        <v>0</v>
      </c>
      <c r="D28" s="1">
        <v>0</v>
      </c>
      <c r="E28" s="1">
        <v>1</v>
      </c>
      <c r="F28" s="1">
        <v>1</v>
      </c>
      <c r="G28" s="1">
        <v>1</v>
      </c>
      <c r="H28" s="1">
        <v>0</v>
      </c>
      <c r="I28" s="1">
        <v>0</v>
      </c>
      <c r="J28" s="1">
        <v>1</v>
      </c>
      <c r="K28" s="1">
        <v>0</v>
      </c>
      <c r="L28" s="1">
        <v>0</v>
      </c>
      <c r="M28" s="7">
        <v>5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7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7">
        <v>0</v>
      </c>
      <c r="AD28" s="1">
        <v>1</v>
      </c>
      <c r="AE28" s="7">
        <v>1</v>
      </c>
      <c r="AF28" s="1">
        <v>0</v>
      </c>
      <c r="AG28" s="1">
        <v>0</v>
      </c>
      <c r="AH28" s="1">
        <v>0</v>
      </c>
      <c r="AI28" s="7">
        <v>0</v>
      </c>
      <c r="AJ28" s="1">
        <v>0</v>
      </c>
      <c r="AK28" s="1">
        <v>0</v>
      </c>
      <c r="AL28" s="7">
        <v>0</v>
      </c>
    </row>
    <row r="29" spans="1:38" x14ac:dyDescent="0.25">
      <c r="A29" t="s">
        <v>60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7">
        <v>0</v>
      </c>
      <c r="N29" s="1">
        <v>1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7">
        <v>1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7">
        <v>0</v>
      </c>
      <c r="AD29" s="1">
        <v>0</v>
      </c>
      <c r="AE29" s="7">
        <v>0</v>
      </c>
      <c r="AF29" s="1">
        <v>0</v>
      </c>
      <c r="AG29" s="1">
        <v>0</v>
      </c>
      <c r="AH29" s="1">
        <v>0</v>
      </c>
      <c r="AI29" s="7">
        <v>0</v>
      </c>
      <c r="AJ29" s="1">
        <v>0</v>
      </c>
      <c r="AK29" s="1">
        <v>0</v>
      </c>
      <c r="AL29" s="7">
        <v>0</v>
      </c>
    </row>
    <row r="30" spans="1:38" x14ac:dyDescent="0.25">
      <c r="A30" t="s">
        <v>61</v>
      </c>
      <c r="B30" s="1">
        <v>0</v>
      </c>
      <c r="C30" s="1">
        <v>0</v>
      </c>
      <c r="D30" s="1">
        <v>0</v>
      </c>
      <c r="E30" s="1">
        <v>0</v>
      </c>
      <c r="F30" s="1">
        <v>1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7">
        <v>1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7">
        <v>0</v>
      </c>
      <c r="V30" s="1">
        <v>0</v>
      </c>
      <c r="W30" s="1">
        <v>0</v>
      </c>
      <c r="X30" s="1">
        <v>0</v>
      </c>
      <c r="Y30" s="1">
        <v>1</v>
      </c>
      <c r="Z30" s="1">
        <v>0</v>
      </c>
      <c r="AA30" s="1">
        <v>0</v>
      </c>
      <c r="AB30" s="1">
        <v>0</v>
      </c>
      <c r="AC30" s="7">
        <v>1</v>
      </c>
      <c r="AD30" s="1">
        <v>0</v>
      </c>
      <c r="AE30" s="7">
        <v>0</v>
      </c>
      <c r="AF30" s="1">
        <v>0</v>
      </c>
      <c r="AG30" s="1">
        <v>0</v>
      </c>
      <c r="AH30" s="1">
        <v>0</v>
      </c>
      <c r="AI30" s="7">
        <v>0</v>
      </c>
      <c r="AJ30" s="1">
        <v>0</v>
      </c>
      <c r="AK30" s="1">
        <v>0</v>
      </c>
      <c r="AL30" s="7">
        <v>0</v>
      </c>
    </row>
    <row r="31" spans="1:38" x14ac:dyDescent="0.25">
      <c r="A31" t="s">
        <v>62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7">
        <v>0</v>
      </c>
      <c r="N31" s="1">
        <v>0</v>
      </c>
      <c r="O31" s="1">
        <v>0</v>
      </c>
      <c r="P31" s="1">
        <v>0</v>
      </c>
      <c r="Q31" s="1">
        <v>1</v>
      </c>
      <c r="R31" s="1">
        <v>0</v>
      </c>
      <c r="S31" s="1">
        <v>0</v>
      </c>
      <c r="T31" s="1">
        <v>1</v>
      </c>
      <c r="U31" s="7">
        <v>2</v>
      </c>
      <c r="V31" s="1">
        <v>0</v>
      </c>
      <c r="W31" s="1">
        <v>0</v>
      </c>
      <c r="X31" s="1">
        <v>1</v>
      </c>
      <c r="Y31" s="1">
        <v>0</v>
      </c>
      <c r="Z31" s="1">
        <v>1</v>
      </c>
      <c r="AA31" s="1">
        <v>0</v>
      </c>
      <c r="AB31" s="1">
        <v>0</v>
      </c>
      <c r="AC31" s="7">
        <v>2</v>
      </c>
      <c r="AD31" s="1">
        <v>1</v>
      </c>
      <c r="AE31" s="7">
        <v>1</v>
      </c>
      <c r="AF31" s="1">
        <v>1</v>
      </c>
      <c r="AG31" s="1">
        <v>0</v>
      </c>
      <c r="AH31" s="1">
        <v>0</v>
      </c>
      <c r="AI31" s="7">
        <v>1</v>
      </c>
      <c r="AJ31" s="1">
        <v>0</v>
      </c>
      <c r="AK31" s="1">
        <v>0</v>
      </c>
      <c r="AL31" s="7">
        <v>0</v>
      </c>
    </row>
    <row r="32" spans="1:38" x14ac:dyDescent="0.25">
      <c r="A32" t="s">
        <v>63</v>
      </c>
      <c r="B32" s="1">
        <v>0</v>
      </c>
      <c r="C32" s="1">
        <v>0</v>
      </c>
      <c r="D32" s="1">
        <v>0</v>
      </c>
      <c r="E32" s="1">
        <v>1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7">
        <v>1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7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7">
        <v>0</v>
      </c>
      <c r="AD32" s="1">
        <v>0</v>
      </c>
      <c r="AE32" s="7">
        <v>0</v>
      </c>
      <c r="AF32" s="1">
        <v>0</v>
      </c>
      <c r="AG32" s="1">
        <v>0</v>
      </c>
      <c r="AH32" s="1">
        <v>0</v>
      </c>
      <c r="AI32" s="7">
        <v>0</v>
      </c>
      <c r="AJ32" s="1">
        <v>0</v>
      </c>
      <c r="AK32" s="1">
        <v>0</v>
      </c>
      <c r="AL32" s="7">
        <v>0</v>
      </c>
    </row>
    <row r="33" spans="1:38" x14ac:dyDescent="0.25">
      <c r="A33" t="s">
        <v>64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7">
        <v>0</v>
      </c>
      <c r="N33" s="1">
        <v>0</v>
      </c>
      <c r="O33" s="1">
        <v>0</v>
      </c>
      <c r="P33" s="1">
        <v>1</v>
      </c>
      <c r="Q33" s="1">
        <v>0</v>
      </c>
      <c r="R33" s="1">
        <v>0</v>
      </c>
      <c r="S33" s="1">
        <v>0</v>
      </c>
      <c r="T33" s="1">
        <v>0</v>
      </c>
      <c r="U33" s="7">
        <v>1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7">
        <v>0</v>
      </c>
      <c r="AD33" s="1">
        <v>0</v>
      </c>
      <c r="AE33" s="7">
        <v>0</v>
      </c>
      <c r="AF33" s="1">
        <v>0</v>
      </c>
      <c r="AG33" s="1">
        <v>0</v>
      </c>
      <c r="AH33" s="1">
        <v>0</v>
      </c>
      <c r="AI33" s="7">
        <v>0</v>
      </c>
      <c r="AJ33" s="1">
        <v>0</v>
      </c>
      <c r="AK33" s="1">
        <v>0</v>
      </c>
      <c r="AL33" s="7">
        <v>0</v>
      </c>
    </row>
    <row r="34" spans="1:38" x14ac:dyDescent="0.25">
      <c r="A34" t="s">
        <v>65</v>
      </c>
      <c r="B34" s="1">
        <v>0</v>
      </c>
      <c r="C34" s="1">
        <v>0</v>
      </c>
      <c r="D34" s="1">
        <v>1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7">
        <v>1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7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7">
        <v>0</v>
      </c>
      <c r="AD34" s="1">
        <v>0</v>
      </c>
      <c r="AE34" s="7">
        <v>0</v>
      </c>
      <c r="AF34" s="1">
        <v>0</v>
      </c>
      <c r="AG34" s="1">
        <v>0</v>
      </c>
      <c r="AH34" s="1">
        <v>0</v>
      </c>
      <c r="AI34" s="7">
        <v>0</v>
      </c>
      <c r="AJ34" s="1">
        <v>0</v>
      </c>
      <c r="AK34" s="1">
        <v>0</v>
      </c>
      <c r="AL34" s="7">
        <v>0</v>
      </c>
    </row>
    <row r="35" spans="1:38" x14ac:dyDescent="0.25">
      <c r="A35" t="s">
        <v>66</v>
      </c>
      <c r="B35" s="1">
        <v>0</v>
      </c>
      <c r="C35" s="1">
        <v>0</v>
      </c>
      <c r="D35" s="1">
        <v>2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7">
        <v>2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7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7">
        <v>0</v>
      </c>
      <c r="AD35" s="1">
        <v>0</v>
      </c>
      <c r="AE35" s="7">
        <v>0</v>
      </c>
      <c r="AF35" s="1">
        <v>0</v>
      </c>
      <c r="AG35" s="1">
        <v>0</v>
      </c>
      <c r="AH35" s="1">
        <v>0</v>
      </c>
      <c r="AI35" s="7">
        <v>0</v>
      </c>
      <c r="AJ35" s="1">
        <v>0</v>
      </c>
      <c r="AK35" s="1">
        <v>0</v>
      </c>
      <c r="AL35" s="7">
        <v>0</v>
      </c>
    </row>
    <row r="36" spans="1:38" x14ac:dyDescent="0.25">
      <c r="A36" s="5" t="s">
        <v>67</v>
      </c>
      <c r="B36" s="6">
        <v>9</v>
      </c>
      <c r="C36" s="6">
        <v>3</v>
      </c>
      <c r="D36" s="6">
        <v>5</v>
      </c>
      <c r="E36" s="6">
        <v>6</v>
      </c>
      <c r="F36" s="6">
        <v>13</v>
      </c>
      <c r="G36" s="6">
        <v>3</v>
      </c>
      <c r="H36" s="6">
        <v>2</v>
      </c>
      <c r="I36" s="6">
        <v>6</v>
      </c>
      <c r="J36" s="6">
        <v>4</v>
      </c>
      <c r="K36" s="6">
        <v>3</v>
      </c>
      <c r="L36" s="6">
        <v>6</v>
      </c>
      <c r="M36" s="8">
        <v>60</v>
      </c>
      <c r="N36" s="6">
        <v>2</v>
      </c>
      <c r="O36" s="6">
        <v>1</v>
      </c>
      <c r="P36" s="6">
        <v>2</v>
      </c>
      <c r="Q36" s="6">
        <v>1</v>
      </c>
      <c r="R36" s="6">
        <v>2</v>
      </c>
      <c r="S36" s="6">
        <v>4</v>
      </c>
      <c r="T36" s="6">
        <v>4</v>
      </c>
      <c r="U36" s="8">
        <v>16</v>
      </c>
      <c r="V36" s="6">
        <v>1</v>
      </c>
      <c r="W36" s="6">
        <v>1</v>
      </c>
      <c r="X36" s="6">
        <v>1</v>
      </c>
      <c r="Y36" s="6">
        <v>1</v>
      </c>
      <c r="Z36" s="6">
        <v>1</v>
      </c>
      <c r="AA36" s="6">
        <v>1</v>
      </c>
      <c r="AB36" s="6">
        <v>1</v>
      </c>
      <c r="AC36" s="8">
        <v>7</v>
      </c>
      <c r="AD36" s="6">
        <v>2</v>
      </c>
      <c r="AE36" s="8">
        <v>2</v>
      </c>
      <c r="AF36" s="6">
        <v>1</v>
      </c>
      <c r="AG36" s="6">
        <v>1</v>
      </c>
      <c r="AH36" s="6">
        <v>1</v>
      </c>
      <c r="AI36" s="8">
        <v>3</v>
      </c>
      <c r="AJ36" s="6">
        <v>1</v>
      </c>
      <c r="AK36" s="6">
        <v>2</v>
      </c>
      <c r="AL36" s="8">
        <v>3</v>
      </c>
    </row>
    <row r="38" spans="1:38" x14ac:dyDescent="0.25">
      <c r="A38" t="s">
        <v>68</v>
      </c>
    </row>
    <row r="39" spans="1:38" x14ac:dyDescent="0.25">
      <c r="A39" s="34" t="s">
        <v>110</v>
      </c>
    </row>
    <row r="40" spans="1:38" x14ac:dyDescent="0.25">
      <c r="A40" s="39" t="s">
        <v>69</v>
      </c>
    </row>
  </sheetData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41"/>
  <sheetViews>
    <sheetView topLeftCell="N34" workbookViewId="0">
      <selection activeCell="F8" sqref="F8"/>
    </sheetView>
  </sheetViews>
  <sheetFormatPr defaultRowHeight="15" x14ac:dyDescent="0.25"/>
  <cols>
    <col min="1" max="1" width="34.140625" customWidth="1"/>
  </cols>
  <sheetData>
    <row r="1" spans="1:38" x14ac:dyDescent="0.25">
      <c r="A1" s="9" t="s">
        <v>124</v>
      </c>
    </row>
    <row r="2" spans="1:38" x14ac:dyDescent="0.25">
      <c r="A2" s="9" t="s">
        <v>108</v>
      </c>
    </row>
    <row r="4" spans="1:38" s="11" customFormat="1" ht="18.75" x14ac:dyDescent="0.3">
      <c r="A4" s="41" t="s">
        <v>126</v>
      </c>
      <c r="B4" s="40" t="s">
        <v>70</v>
      </c>
      <c r="C4" s="40"/>
      <c r="D4" s="40"/>
      <c r="E4" s="40"/>
      <c r="F4" s="40"/>
      <c r="G4" s="40"/>
      <c r="H4" s="40"/>
      <c r="I4" s="40"/>
      <c r="J4" s="40"/>
      <c r="K4" s="40"/>
      <c r="L4" s="40" t="s">
        <v>80</v>
      </c>
      <c r="M4" s="40"/>
      <c r="N4" s="40"/>
      <c r="O4" s="40"/>
      <c r="P4" s="40"/>
      <c r="Q4" s="40"/>
      <c r="R4" s="40"/>
      <c r="S4" s="40"/>
      <c r="T4" s="40"/>
      <c r="U4" s="40"/>
      <c r="V4" s="40" t="s">
        <v>83</v>
      </c>
      <c r="W4" s="40"/>
      <c r="X4" s="40"/>
      <c r="Y4" s="40"/>
      <c r="Z4" s="40"/>
      <c r="AA4" s="40"/>
      <c r="AB4" s="40" t="s">
        <v>84</v>
      </c>
      <c r="AC4" s="40"/>
      <c r="AD4" s="40"/>
      <c r="AE4" s="40" t="s">
        <v>85</v>
      </c>
      <c r="AF4" s="40"/>
      <c r="AG4" s="40"/>
      <c r="AH4" s="40"/>
      <c r="AI4" s="40" t="s">
        <v>86</v>
      </c>
      <c r="AJ4" s="40"/>
      <c r="AK4" s="40"/>
      <c r="AL4" s="40"/>
    </row>
    <row r="5" spans="1:38" ht="42.75" x14ac:dyDescent="0.25">
      <c r="A5" s="42"/>
      <c r="B5" s="3" t="s">
        <v>71</v>
      </c>
      <c r="C5" s="3" t="s">
        <v>72</v>
      </c>
      <c r="D5" s="3" t="s">
        <v>73</v>
      </c>
      <c r="E5" s="3" t="s">
        <v>74</v>
      </c>
      <c r="F5" s="3" t="s">
        <v>75</v>
      </c>
      <c r="G5" s="3" t="s">
        <v>76</v>
      </c>
      <c r="H5" s="3" t="s">
        <v>77</v>
      </c>
      <c r="I5" s="3" t="s">
        <v>78</v>
      </c>
      <c r="J5" s="3" t="s">
        <v>79</v>
      </c>
      <c r="K5" s="4" t="s">
        <v>11</v>
      </c>
      <c r="L5" s="3" t="s">
        <v>71</v>
      </c>
      <c r="M5" s="3" t="s">
        <v>73</v>
      </c>
      <c r="N5" s="3" t="s">
        <v>74</v>
      </c>
      <c r="O5" s="3" t="s">
        <v>75</v>
      </c>
      <c r="P5" s="3" t="s">
        <v>77</v>
      </c>
      <c r="Q5" s="3" t="s">
        <v>78</v>
      </c>
      <c r="R5" s="3" t="s">
        <v>81</v>
      </c>
      <c r="S5" s="3" t="s">
        <v>79</v>
      </c>
      <c r="T5" s="3" t="s">
        <v>82</v>
      </c>
      <c r="U5" s="4" t="s">
        <v>19</v>
      </c>
      <c r="V5" s="3" t="s">
        <v>71</v>
      </c>
      <c r="W5" s="3" t="s">
        <v>73</v>
      </c>
      <c r="X5" s="3" t="s">
        <v>75</v>
      </c>
      <c r="Y5" s="3" t="s">
        <v>76</v>
      </c>
      <c r="Z5" s="3" t="s">
        <v>79</v>
      </c>
      <c r="AA5" s="4" t="s">
        <v>27</v>
      </c>
      <c r="AB5" s="3" t="s">
        <v>75</v>
      </c>
      <c r="AC5" s="3" t="s">
        <v>78</v>
      </c>
      <c r="AD5" s="4" t="s">
        <v>29</v>
      </c>
      <c r="AE5" s="3" t="s">
        <v>72</v>
      </c>
      <c r="AF5" s="3" t="s">
        <v>75</v>
      </c>
      <c r="AG5" s="3" t="s">
        <v>76</v>
      </c>
      <c r="AH5" s="4" t="s">
        <v>33</v>
      </c>
      <c r="AI5" s="3" t="s">
        <v>71</v>
      </c>
      <c r="AJ5" s="3" t="s">
        <v>72</v>
      </c>
      <c r="AK5" s="3" t="s">
        <v>78</v>
      </c>
      <c r="AL5" s="4" t="s">
        <v>87</v>
      </c>
    </row>
    <row r="6" spans="1:38" x14ac:dyDescent="0.25">
      <c r="A6" t="s">
        <v>36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7">
        <v>0</v>
      </c>
      <c r="L6" s="1">
        <v>0</v>
      </c>
      <c r="M6" s="1">
        <v>0</v>
      </c>
      <c r="N6" s="1">
        <v>0</v>
      </c>
      <c r="O6" s="1">
        <v>1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7">
        <v>1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7">
        <v>0</v>
      </c>
      <c r="AB6" s="1">
        <v>0</v>
      </c>
      <c r="AC6" s="1">
        <v>0</v>
      </c>
      <c r="AD6" s="7">
        <v>0</v>
      </c>
      <c r="AE6" s="1">
        <v>0</v>
      </c>
      <c r="AF6" s="1">
        <v>0</v>
      </c>
      <c r="AG6" s="1">
        <v>0</v>
      </c>
      <c r="AH6" s="7">
        <v>0</v>
      </c>
      <c r="AI6" s="1">
        <v>0</v>
      </c>
      <c r="AJ6" s="1">
        <v>0</v>
      </c>
      <c r="AK6" s="1">
        <v>0</v>
      </c>
      <c r="AL6" s="7">
        <v>0</v>
      </c>
    </row>
    <row r="7" spans="1:38" x14ac:dyDescent="0.25">
      <c r="A7" t="s">
        <v>37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7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1</v>
      </c>
      <c r="U7" s="7">
        <v>1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7">
        <v>0</v>
      </c>
      <c r="AB7" s="1">
        <v>0</v>
      </c>
      <c r="AC7" s="1">
        <v>0</v>
      </c>
      <c r="AD7" s="7">
        <v>0</v>
      </c>
      <c r="AE7" s="1">
        <v>0</v>
      </c>
      <c r="AF7" s="1">
        <v>0</v>
      </c>
      <c r="AG7" s="1">
        <v>0</v>
      </c>
      <c r="AH7" s="7">
        <v>0</v>
      </c>
      <c r="AI7" s="1">
        <v>0</v>
      </c>
      <c r="AJ7" s="1">
        <v>0</v>
      </c>
      <c r="AK7" s="1">
        <v>0</v>
      </c>
      <c r="AL7" s="7">
        <v>0</v>
      </c>
    </row>
    <row r="8" spans="1:38" x14ac:dyDescent="0.25">
      <c r="A8" t="s">
        <v>38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7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1</v>
      </c>
      <c r="R8" s="1">
        <v>0</v>
      </c>
      <c r="S8" s="1">
        <v>0</v>
      </c>
      <c r="T8" s="1">
        <v>0</v>
      </c>
      <c r="U8" s="7">
        <v>1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7">
        <v>0</v>
      </c>
      <c r="AB8" s="1">
        <v>0</v>
      </c>
      <c r="AC8" s="1">
        <v>0</v>
      </c>
      <c r="AD8" s="7">
        <v>0</v>
      </c>
      <c r="AE8" s="1">
        <v>0</v>
      </c>
      <c r="AF8" s="1">
        <v>0</v>
      </c>
      <c r="AG8" s="1">
        <v>0</v>
      </c>
      <c r="AH8" s="7">
        <v>0</v>
      </c>
      <c r="AI8" s="1">
        <v>0</v>
      </c>
      <c r="AJ8" s="1">
        <v>0</v>
      </c>
      <c r="AK8" s="1">
        <v>0</v>
      </c>
      <c r="AL8" s="7">
        <v>0</v>
      </c>
    </row>
    <row r="9" spans="1:38" x14ac:dyDescent="0.25">
      <c r="A9" t="s">
        <v>39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7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7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7">
        <v>0</v>
      </c>
      <c r="AB9" s="1">
        <v>0</v>
      </c>
      <c r="AC9" s="1">
        <v>0</v>
      </c>
      <c r="AD9" s="7">
        <v>0</v>
      </c>
      <c r="AE9" s="1">
        <v>0</v>
      </c>
      <c r="AF9" s="1">
        <v>0</v>
      </c>
      <c r="AG9" s="1">
        <v>0</v>
      </c>
      <c r="AH9" s="7">
        <v>0</v>
      </c>
      <c r="AI9" s="1">
        <v>0</v>
      </c>
      <c r="AJ9" s="1">
        <v>1</v>
      </c>
      <c r="AK9" s="1">
        <v>0</v>
      </c>
      <c r="AL9" s="7">
        <v>1</v>
      </c>
    </row>
    <row r="10" spans="1:38" x14ac:dyDescent="0.25">
      <c r="A10" t="s">
        <v>40</v>
      </c>
      <c r="B10" s="1">
        <v>0</v>
      </c>
      <c r="C10" s="1">
        <v>6</v>
      </c>
      <c r="D10" s="1">
        <v>0</v>
      </c>
      <c r="E10" s="1">
        <v>2</v>
      </c>
      <c r="F10" s="1">
        <v>5</v>
      </c>
      <c r="G10" s="1">
        <v>7</v>
      </c>
      <c r="H10" s="1">
        <v>9</v>
      </c>
      <c r="I10" s="1">
        <v>1</v>
      </c>
      <c r="J10" s="1">
        <v>0</v>
      </c>
      <c r="K10" s="7">
        <v>30</v>
      </c>
      <c r="L10" s="1">
        <v>0</v>
      </c>
      <c r="M10" s="1">
        <v>0</v>
      </c>
      <c r="N10" s="1">
        <v>1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1</v>
      </c>
      <c r="U10" s="7">
        <v>2</v>
      </c>
      <c r="V10" s="1">
        <v>0</v>
      </c>
      <c r="W10" s="1">
        <v>0</v>
      </c>
      <c r="X10" s="1">
        <v>1</v>
      </c>
      <c r="Y10" s="1">
        <v>0</v>
      </c>
      <c r="Z10" s="1">
        <v>1</v>
      </c>
      <c r="AA10" s="7">
        <v>2</v>
      </c>
      <c r="AB10" s="1">
        <v>0</v>
      </c>
      <c r="AC10" s="1">
        <v>0</v>
      </c>
      <c r="AD10" s="7">
        <v>0</v>
      </c>
      <c r="AE10" s="1">
        <v>0</v>
      </c>
      <c r="AF10" s="1">
        <v>0</v>
      </c>
      <c r="AG10" s="1">
        <v>0</v>
      </c>
      <c r="AH10" s="7">
        <v>0</v>
      </c>
      <c r="AI10" s="1">
        <v>0</v>
      </c>
      <c r="AJ10" s="1">
        <v>0</v>
      </c>
      <c r="AK10" s="1">
        <v>0</v>
      </c>
      <c r="AL10" s="7">
        <v>0</v>
      </c>
    </row>
    <row r="11" spans="1:38" x14ac:dyDescent="0.25">
      <c r="A11" t="s">
        <v>41</v>
      </c>
      <c r="B11" s="1">
        <v>0</v>
      </c>
      <c r="C11" s="1">
        <v>0</v>
      </c>
      <c r="D11" s="1">
        <v>0</v>
      </c>
      <c r="E11" s="1">
        <v>0</v>
      </c>
      <c r="F11" s="1">
        <v>1</v>
      </c>
      <c r="G11" s="1">
        <v>0</v>
      </c>
      <c r="H11" s="1">
        <v>0</v>
      </c>
      <c r="I11" s="1">
        <v>1</v>
      </c>
      <c r="J11" s="1">
        <v>0</v>
      </c>
      <c r="K11" s="7">
        <v>2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7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7">
        <v>0</v>
      </c>
      <c r="AB11" s="1">
        <v>0</v>
      </c>
      <c r="AC11" s="1">
        <v>0</v>
      </c>
      <c r="AD11" s="7">
        <v>0</v>
      </c>
      <c r="AE11" s="1">
        <v>0</v>
      </c>
      <c r="AF11" s="1">
        <v>0</v>
      </c>
      <c r="AG11" s="1">
        <v>0</v>
      </c>
      <c r="AH11" s="7">
        <v>0</v>
      </c>
      <c r="AI11" s="1">
        <v>0</v>
      </c>
      <c r="AJ11" s="1">
        <v>0</v>
      </c>
      <c r="AK11" s="1">
        <v>0</v>
      </c>
      <c r="AL11" s="7">
        <v>0</v>
      </c>
    </row>
    <row r="12" spans="1:38" x14ac:dyDescent="0.25">
      <c r="A12" t="s">
        <v>42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7">
        <v>0</v>
      </c>
      <c r="L12" s="1">
        <v>1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7">
        <v>1</v>
      </c>
      <c r="V12" s="1">
        <v>1</v>
      </c>
      <c r="W12" s="1">
        <v>0</v>
      </c>
      <c r="X12" s="1">
        <v>0</v>
      </c>
      <c r="Y12" s="1">
        <v>0</v>
      </c>
      <c r="Z12" s="1">
        <v>0</v>
      </c>
      <c r="AA12" s="7">
        <v>1</v>
      </c>
      <c r="AB12" s="1">
        <v>0</v>
      </c>
      <c r="AC12" s="1">
        <v>0</v>
      </c>
      <c r="AD12" s="7">
        <v>0</v>
      </c>
      <c r="AE12" s="1">
        <v>0</v>
      </c>
      <c r="AF12" s="1">
        <v>0</v>
      </c>
      <c r="AG12" s="1">
        <v>0</v>
      </c>
      <c r="AH12" s="7">
        <v>0</v>
      </c>
      <c r="AI12" s="1">
        <v>0</v>
      </c>
      <c r="AJ12" s="1">
        <v>0</v>
      </c>
      <c r="AK12" s="1">
        <v>0</v>
      </c>
      <c r="AL12" s="7">
        <v>0</v>
      </c>
    </row>
    <row r="13" spans="1:38" x14ac:dyDescent="0.25">
      <c r="A13" t="s">
        <v>43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2</v>
      </c>
      <c r="H13" s="1">
        <v>1</v>
      </c>
      <c r="I13" s="1">
        <v>0</v>
      </c>
      <c r="J13" s="1">
        <v>0</v>
      </c>
      <c r="K13" s="7">
        <v>3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7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7">
        <v>0</v>
      </c>
      <c r="AB13" s="1">
        <v>0</v>
      </c>
      <c r="AC13" s="1">
        <v>0</v>
      </c>
      <c r="AD13" s="7">
        <v>0</v>
      </c>
      <c r="AE13" s="1">
        <v>0</v>
      </c>
      <c r="AF13" s="1">
        <v>0</v>
      </c>
      <c r="AG13" s="1">
        <v>0</v>
      </c>
      <c r="AH13" s="7">
        <v>0</v>
      </c>
      <c r="AI13" s="1">
        <v>0</v>
      </c>
      <c r="AJ13" s="1">
        <v>0</v>
      </c>
      <c r="AK13" s="1">
        <v>0</v>
      </c>
      <c r="AL13" s="7">
        <v>0</v>
      </c>
    </row>
    <row r="14" spans="1:38" x14ac:dyDescent="0.25">
      <c r="A14" t="s">
        <v>44</v>
      </c>
      <c r="B14" s="1">
        <v>0</v>
      </c>
      <c r="C14" s="1">
        <v>0</v>
      </c>
      <c r="D14" s="1">
        <v>2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7">
        <v>2</v>
      </c>
      <c r="L14" s="1">
        <v>0</v>
      </c>
      <c r="M14" s="1">
        <v>1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7">
        <v>1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7">
        <v>0</v>
      </c>
      <c r="AB14" s="1">
        <v>0</v>
      </c>
      <c r="AC14" s="1">
        <v>0</v>
      </c>
      <c r="AD14" s="7">
        <v>0</v>
      </c>
      <c r="AE14" s="1">
        <v>0</v>
      </c>
      <c r="AF14" s="1">
        <v>0</v>
      </c>
      <c r="AG14" s="1">
        <v>0</v>
      </c>
      <c r="AH14" s="7">
        <v>0</v>
      </c>
      <c r="AI14" s="1">
        <v>0</v>
      </c>
      <c r="AJ14" s="1">
        <v>0</v>
      </c>
      <c r="AK14" s="1">
        <v>0</v>
      </c>
      <c r="AL14" s="7">
        <v>0</v>
      </c>
    </row>
    <row r="15" spans="1:38" x14ac:dyDescent="0.25">
      <c r="A15" t="s">
        <v>45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7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7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7">
        <v>0</v>
      </c>
      <c r="AB15" s="1">
        <v>0</v>
      </c>
      <c r="AC15" s="1">
        <v>0</v>
      </c>
      <c r="AD15" s="7">
        <v>0</v>
      </c>
      <c r="AE15" s="1">
        <v>0</v>
      </c>
      <c r="AF15" s="1">
        <v>1</v>
      </c>
      <c r="AG15" s="1">
        <v>0</v>
      </c>
      <c r="AH15" s="7">
        <v>1</v>
      </c>
      <c r="AI15" s="1">
        <v>0</v>
      </c>
      <c r="AJ15" s="1">
        <v>0</v>
      </c>
      <c r="AK15" s="1">
        <v>0</v>
      </c>
      <c r="AL15" s="7">
        <v>0</v>
      </c>
    </row>
    <row r="16" spans="1:38" x14ac:dyDescent="0.25">
      <c r="A16" t="s">
        <v>46</v>
      </c>
      <c r="B16" s="1">
        <v>0</v>
      </c>
      <c r="C16" s="1">
        <v>0</v>
      </c>
      <c r="D16" s="1">
        <v>0</v>
      </c>
      <c r="E16" s="1">
        <v>0</v>
      </c>
      <c r="F16" s="1">
        <v>1</v>
      </c>
      <c r="G16" s="1">
        <v>0</v>
      </c>
      <c r="H16" s="1">
        <v>1</v>
      </c>
      <c r="I16" s="1">
        <v>0</v>
      </c>
      <c r="J16" s="1">
        <v>0</v>
      </c>
      <c r="K16" s="7">
        <v>2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7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7">
        <v>0</v>
      </c>
      <c r="AB16" s="1">
        <v>0</v>
      </c>
      <c r="AC16" s="1">
        <v>0</v>
      </c>
      <c r="AD16" s="7">
        <v>0</v>
      </c>
      <c r="AE16" s="1">
        <v>0</v>
      </c>
      <c r="AF16" s="1">
        <v>0</v>
      </c>
      <c r="AG16" s="1">
        <v>0</v>
      </c>
      <c r="AH16" s="7">
        <v>0</v>
      </c>
      <c r="AI16" s="1">
        <v>0</v>
      </c>
      <c r="AJ16" s="1">
        <v>0</v>
      </c>
      <c r="AK16" s="1">
        <v>0</v>
      </c>
      <c r="AL16" s="7">
        <v>0</v>
      </c>
    </row>
    <row r="17" spans="1:38" x14ac:dyDescent="0.25">
      <c r="A17" t="s">
        <v>47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7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7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7">
        <v>0</v>
      </c>
      <c r="AB17" s="1">
        <v>0</v>
      </c>
      <c r="AC17" s="1">
        <v>0</v>
      </c>
      <c r="AD17" s="7">
        <v>0</v>
      </c>
      <c r="AE17" s="1">
        <v>0</v>
      </c>
      <c r="AF17" s="1">
        <v>0</v>
      </c>
      <c r="AG17" s="1">
        <v>1</v>
      </c>
      <c r="AH17" s="7">
        <v>1</v>
      </c>
      <c r="AI17" s="1">
        <v>0</v>
      </c>
      <c r="AJ17" s="1">
        <v>0</v>
      </c>
      <c r="AK17" s="1">
        <v>0</v>
      </c>
      <c r="AL17" s="7">
        <v>0</v>
      </c>
    </row>
    <row r="18" spans="1:38" x14ac:dyDescent="0.25">
      <c r="A18" t="s">
        <v>48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7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7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7">
        <v>0</v>
      </c>
      <c r="AB18" s="1">
        <v>0</v>
      </c>
      <c r="AC18" s="1">
        <v>0</v>
      </c>
      <c r="AD18" s="7">
        <v>0</v>
      </c>
      <c r="AE18" s="1">
        <v>0</v>
      </c>
      <c r="AF18" s="1">
        <v>0</v>
      </c>
      <c r="AG18" s="1">
        <v>0</v>
      </c>
      <c r="AH18" s="7">
        <v>0</v>
      </c>
      <c r="AI18" s="1">
        <v>1</v>
      </c>
      <c r="AJ18" s="1">
        <v>0</v>
      </c>
      <c r="AK18" s="1">
        <v>0</v>
      </c>
      <c r="AL18" s="7">
        <v>1</v>
      </c>
    </row>
    <row r="19" spans="1:38" x14ac:dyDescent="0.25">
      <c r="A19" t="s">
        <v>49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1</v>
      </c>
      <c r="J19" s="1">
        <v>0</v>
      </c>
      <c r="K19" s="7">
        <v>1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7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7">
        <v>0</v>
      </c>
      <c r="AB19" s="1">
        <v>0</v>
      </c>
      <c r="AC19" s="1">
        <v>0</v>
      </c>
      <c r="AD19" s="7">
        <v>0</v>
      </c>
      <c r="AE19" s="1">
        <v>0</v>
      </c>
      <c r="AF19" s="1">
        <v>0</v>
      </c>
      <c r="AG19" s="1">
        <v>0</v>
      </c>
      <c r="AH19" s="7">
        <v>0</v>
      </c>
      <c r="AI19" s="1">
        <v>0</v>
      </c>
      <c r="AJ19" s="1">
        <v>0</v>
      </c>
      <c r="AK19" s="1">
        <v>0</v>
      </c>
      <c r="AL19" s="7">
        <v>0</v>
      </c>
    </row>
    <row r="20" spans="1:38" x14ac:dyDescent="0.25">
      <c r="A20" t="s">
        <v>50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1</v>
      </c>
      <c r="J20" s="1">
        <v>1</v>
      </c>
      <c r="K20" s="7">
        <v>2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7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7">
        <v>0</v>
      </c>
      <c r="AB20" s="1">
        <v>0</v>
      </c>
      <c r="AC20" s="1">
        <v>0</v>
      </c>
      <c r="AD20" s="7">
        <v>0</v>
      </c>
      <c r="AE20" s="1">
        <v>0</v>
      </c>
      <c r="AF20" s="1">
        <v>0</v>
      </c>
      <c r="AG20" s="1">
        <v>0</v>
      </c>
      <c r="AH20" s="7">
        <v>0</v>
      </c>
      <c r="AI20" s="1">
        <v>0</v>
      </c>
      <c r="AJ20" s="1">
        <v>0</v>
      </c>
      <c r="AK20" s="1">
        <v>0</v>
      </c>
      <c r="AL20" s="7">
        <v>0</v>
      </c>
    </row>
    <row r="21" spans="1:38" x14ac:dyDescent="0.25">
      <c r="A21" t="s">
        <v>51</v>
      </c>
      <c r="B21" s="1">
        <v>0</v>
      </c>
      <c r="C21" s="1">
        <v>0</v>
      </c>
      <c r="D21" s="1">
        <v>0</v>
      </c>
      <c r="E21" s="1">
        <v>2</v>
      </c>
      <c r="F21" s="1">
        <v>0</v>
      </c>
      <c r="G21" s="1">
        <v>1</v>
      </c>
      <c r="H21" s="1">
        <v>0</v>
      </c>
      <c r="I21" s="1">
        <v>0</v>
      </c>
      <c r="J21" s="1">
        <v>0</v>
      </c>
      <c r="K21" s="7">
        <v>3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7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7">
        <v>0</v>
      </c>
      <c r="AB21" s="1">
        <v>0</v>
      </c>
      <c r="AC21" s="1">
        <v>0</v>
      </c>
      <c r="AD21" s="7">
        <v>0</v>
      </c>
      <c r="AE21" s="1">
        <v>0</v>
      </c>
      <c r="AF21" s="1">
        <v>0</v>
      </c>
      <c r="AG21" s="1">
        <v>0</v>
      </c>
      <c r="AH21" s="7">
        <v>0</v>
      </c>
      <c r="AI21" s="1">
        <v>0</v>
      </c>
      <c r="AJ21" s="1">
        <v>0</v>
      </c>
      <c r="AK21" s="1">
        <v>0</v>
      </c>
      <c r="AL21" s="7">
        <v>0</v>
      </c>
    </row>
    <row r="22" spans="1:38" x14ac:dyDescent="0.25">
      <c r="A22" t="s">
        <v>52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7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7">
        <v>0</v>
      </c>
      <c r="V22" s="1">
        <v>0</v>
      </c>
      <c r="W22" s="1">
        <v>0</v>
      </c>
      <c r="X22" s="1">
        <v>0</v>
      </c>
      <c r="Y22" s="1">
        <v>1</v>
      </c>
      <c r="Z22" s="1">
        <v>0</v>
      </c>
      <c r="AA22" s="7">
        <v>1</v>
      </c>
      <c r="AB22" s="1">
        <v>0</v>
      </c>
      <c r="AC22" s="1">
        <v>0</v>
      </c>
      <c r="AD22" s="7">
        <v>0</v>
      </c>
      <c r="AE22" s="1">
        <v>0</v>
      </c>
      <c r="AF22" s="1">
        <v>0</v>
      </c>
      <c r="AG22" s="1">
        <v>0</v>
      </c>
      <c r="AH22" s="7">
        <v>0</v>
      </c>
      <c r="AI22" s="1">
        <v>0</v>
      </c>
      <c r="AJ22" s="1">
        <v>0</v>
      </c>
      <c r="AK22" s="1">
        <v>0</v>
      </c>
      <c r="AL22" s="7">
        <v>0</v>
      </c>
    </row>
    <row r="23" spans="1:38" x14ac:dyDescent="0.25">
      <c r="A23" t="s">
        <v>53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1</v>
      </c>
      <c r="H23" s="1">
        <v>0</v>
      </c>
      <c r="I23" s="1">
        <v>0</v>
      </c>
      <c r="J23" s="1">
        <v>0</v>
      </c>
      <c r="K23" s="7">
        <v>1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7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7">
        <v>0</v>
      </c>
      <c r="AB23" s="1">
        <v>0</v>
      </c>
      <c r="AC23" s="1">
        <v>0</v>
      </c>
      <c r="AD23" s="7">
        <v>0</v>
      </c>
      <c r="AE23" s="1">
        <v>0</v>
      </c>
      <c r="AF23" s="1">
        <v>0</v>
      </c>
      <c r="AG23" s="1">
        <v>0</v>
      </c>
      <c r="AH23" s="7">
        <v>0</v>
      </c>
      <c r="AI23" s="1">
        <v>0</v>
      </c>
      <c r="AJ23" s="1">
        <v>0</v>
      </c>
      <c r="AK23" s="1">
        <v>0</v>
      </c>
      <c r="AL23" s="7">
        <v>0</v>
      </c>
    </row>
    <row r="24" spans="1:38" x14ac:dyDescent="0.25">
      <c r="A24" t="s">
        <v>54</v>
      </c>
      <c r="B24" s="1">
        <v>0</v>
      </c>
      <c r="C24" s="1">
        <v>0</v>
      </c>
      <c r="D24" s="1">
        <v>0</v>
      </c>
      <c r="E24" s="1">
        <v>1</v>
      </c>
      <c r="F24" s="1">
        <v>1</v>
      </c>
      <c r="G24" s="1">
        <v>1</v>
      </c>
      <c r="H24" s="1">
        <v>0</v>
      </c>
      <c r="I24" s="1">
        <v>0</v>
      </c>
      <c r="J24" s="1">
        <v>0</v>
      </c>
      <c r="K24" s="7">
        <v>3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7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7">
        <v>0</v>
      </c>
      <c r="AB24" s="1">
        <v>0</v>
      </c>
      <c r="AC24" s="1">
        <v>0</v>
      </c>
      <c r="AD24" s="7">
        <v>0</v>
      </c>
      <c r="AE24" s="1">
        <v>0</v>
      </c>
      <c r="AF24" s="1">
        <v>0</v>
      </c>
      <c r="AG24" s="1">
        <v>0</v>
      </c>
      <c r="AH24" s="7">
        <v>0</v>
      </c>
      <c r="AI24" s="1">
        <v>0</v>
      </c>
      <c r="AJ24" s="1">
        <v>0</v>
      </c>
      <c r="AK24" s="1">
        <v>0</v>
      </c>
      <c r="AL24" s="7">
        <v>0</v>
      </c>
    </row>
    <row r="25" spans="1:38" x14ac:dyDescent="0.25">
      <c r="A25" t="s">
        <v>55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7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7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7">
        <v>0</v>
      </c>
      <c r="AB25" s="1">
        <v>0</v>
      </c>
      <c r="AC25" s="1">
        <v>0</v>
      </c>
      <c r="AD25" s="7">
        <v>0</v>
      </c>
      <c r="AE25" s="1">
        <v>0</v>
      </c>
      <c r="AF25" s="1">
        <v>0</v>
      </c>
      <c r="AG25" s="1">
        <v>0</v>
      </c>
      <c r="AH25" s="7">
        <v>0</v>
      </c>
      <c r="AI25" s="1">
        <v>0</v>
      </c>
      <c r="AJ25" s="1">
        <v>0</v>
      </c>
      <c r="AK25" s="1">
        <v>1</v>
      </c>
      <c r="AL25" s="7">
        <v>1</v>
      </c>
    </row>
    <row r="26" spans="1:38" x14ac:dyDescent="0.25">
      <c r="A26" t="s">
        <v>56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7">
        <v>0</v>
      </c>
      <c r="L26" s="1">
        <v>0</v>
      </c>
      <c r="M26" s="1">
        <v>0</v>
      </c>
      <c r="N26" s="1">
        <v>0</v>
      </c>
      <c r="O26" s="1">
        <v>0</v>
      </c>
      <c r="P26" s="1">
        <v>4</v>
      </c>
      <c r="Q26" s="1">
        <v>0</v>
      </c>
      <c r="R26" s="1">
        <v>0</v>
      </c>
      <c r="S26" s="1">
        <v>0</v>
      </c>
      <c r="T26" s="1">
        <v>0</v>
      </c>
      <c r="U26" s="7">
        <v>4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7">
        <v>0</v>
      </c>
      <c r="AB26" s="1">
        <v>0</v>
      </c>
      <c r="AC26" s="1">
        <v>0</v>
      </c>
      <c r="AD26" s="7">
        <v>0</v>
      </c>
      <c r="AE26" s="1">
        <v>0</v>
      </c>
      <c r="AF26" s="1">
        <v>0</v>
      </c>
      <c r="AG26" s="1">
        <v>0</v>
      </c>
      <c r="AH26" s="7">
        <v>0</v>
      </c>
      <c r="AI26" s="1">
        <v>0</v>
      </c>
      <c r="AJ26" s="1">
        <v>0</v>
      </c>
      <c r="AK26" s="1">
        <v>0</v>
      </c>
      <c r="AL26" s="7">
        <v>0</v>
      </c>
    </row>
    <row r="27" spans="1:38" x14ac:dyDescent="0.25">
      <c r="A27" t="s">
        <v>57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7">
        <v>0</v>
      </c>
      <c r="L27" s="1">
        <v>0</v>
      </c>
      <c r="M27" s="1">
        <v>0</v>
      </c>
      <c r="N27" s="1">
        <v>0</v>
      </c>
      <c r="O27" s="1">
        <v>0</v>
      </c>
      <c r="P27" s="1">
        <v>1</v>
      </c>
      <c r="Q27" s="1">
        <v>0</v>
      </c>
      <c r="R27" s="1">
        <v>0</v>
      </c>
      <c r="S27" s="1">
        <v>0</v>
      </c>
      <c r="T27" s="1">
        <v>0</v>
      </c>
      <c r="U27" s="7">
        <v>1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7">
        <v>0</v>
      </c>
      <c r="AB27" s="1">
        <v>0</v>
      </c>
      <c r="AC27" s="1">
        <v>0</v>
      </c>
      <c r="AD27" s="7">
        <v>0</v>
      </c>
      <c r="AE27" s="1">
        <v>0</v>
      </c>
      <c r="AF27" s="1">
        <v>0</v>
      </c>
      <c r="AG27" s="1">
        <v>0</v>
      </c>
      <c r="AH27" s="7">
        <v>0</v>
      </c>
      <c r="AI27" s="1">
        <v>0</v>
      </c>
      <c r="AJ27" s="1">
        <v>0</v>
      </c>
      <c r="AK27" s="1">
        <v>0</v>
      </c>
      <c r="AL27" s="7">
        <v>0</v>
      </c>
    </row>
    <row r="28" spans="1:38" x14ac:dyDescent="0.25">
      <c r="A28" t="s">
        <v>58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1</v>
      </c>
      <c r="J28" s="1">
        <v>0</v>
      </c>
      <c r="K28" s="7">
        <v>1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7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7">
        <v>0</v>
      </c>
      <c r="AB28" s="1">
        <v>0</v>
      </c>
      <c r="AC28" s="1">
        <v>0</v>
      </c>
      <c r="AD28" s="7">
        <v>0</v>
      </c>
      <c r="AE28" s="1">
        <v>0</v>
      </c>
      <c r="AF28" s="1">
        <v>0</v>
      </c>
      <c r="AG28" s="1">
        <v>0</v>
      </c>
      <c r="AH28" s="7">
        <v>0</v>
      </c>
      <c r="AI28" s="1">
        <v>0</v>
      </c>
      <c r="AJ28" s="1">
        <v>0</v>
      </c>
      <c r="AK28" s="1">
        <v>0</v>
      </c>
      <c r="AL28" s="7">
        <v>0</v>
      </c>
    </row>
    <row r="29" spans="1:38" x14ac:dyDescent="0.25">
      <c r="A29" t="s">
        <v>59</v>
      </c>
      <c r="B29" s="1">
        <v>1</v>
      </c>
      <c r="C29" s="1">
        <v>0</v>
      </c>
      <c r="D29" s="1">
        <v>0</v>
      </c>
      <c r="E29" s="1">
        <v>2</v>
      </c>
      <c r="F29" s="1">
        <v>2</v>
      </c>
      <c r="G29" s="1">
        <v>0</v>
      </c>
      <c r="H29" s="1">
        <v>0</v>
      </c>
      <c r="I29" s="1">
        <v>0</v>
      </c>
      <c r="J29" s="1">
        <v>0</v>
      </c>
      <c r="K29" s="7">
        <v>5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7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7">
        <v>0</v>
      </c>
      <c r="AB29" s="1">
        <v>0</v>
      </c>
      <c r="AC29" s="1">
        <v>1</v>
      </c>
      <c r="AD29" s="7">
        <v>1</v>
      </c>
      <c r="AE29" s="1">
        <v>0</v>
      </c>
      <c r="AF29" s="1">
        <v>0</v>
      </c>
      <c r="AG29" s="1">
        <v>0</v>
      </c>
      <c r="AH29" s="7">
        <v>0</v>
      </c>
      <c r="AI29" s="1">
        <v>0</v>
      </c>
      <c r="AJ29" s="1">
        <v>0</v>
      </c>
      <c r="AK29" s="1">
        <v>0</v>
      </c>
      <c r="AL29" s="7">
        <v>0</v>
      </c>
    </row>
    <row r="30" spans="1:38" x14ac:dyDescent="0.25">
      <c r="A30" t="s">
        <v>60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7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1</v>
      </c>
      <c r="T30" s="1">
        <v>0</v>
      </c>
      <c r="U30" s="7">
        <v>1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7">
        <v>0</v>
      </c>
      <c r="AB30" s="1">
        <v>0</v>
      </c>
      <c r="AC30" s="1">
        <v>0</v>
      </c>
      <c r="AD30" s="7">
        <v>0</v>
      </c>
      <c r="AE30" s="1">
        <v>0</v>
      </c>
      <c r="AF30" s="1">
        <v>0</v>
      </c>
      <c r="AG30" s="1">
        <v>0</v>
      </c>
      <c r="AH30" s="7">
        <v>0</v>
      </c>
      <c r="AI30" s="1">
        <v>0</v>
      </c>
      <c r="AJ30" s="1">
        <v>0</v>
      </c>
      <c r="AK30" s="1">
        <v>0</v>
      </c>
      <c r="AL30" s="7">
        <v>0</v>
      </c>
    </row>
    <row r="31" spans="1:38" x14ac:dyDescent="0.25">
      <c r="A31" t="s">
        <v>61</v>
      </c>
      <c r="B31" s="1">
        <v>0</v>
      </c>
      <c r="C31" s="1">
        <v>0</v>
      </c>
      <c r="D31" s="1">
        <v>0</v>
      </c>
      <c r="E31" s="1">
        <v>0</v>
      </c>
      <c r="F31" s="1">
        <v>1</v>
      </c>
      <c r="G31" s="1">
        <v>0</v>
      </c>
      <c r="H31" s="1">
        <v>0</v>
      </c>
      <c r="I31" s="1">
        <v>0</v>
      </c>
      <c r="J31" s="1">
        <v>0</v>
      </c>
      <c r="K31" s="7">
        <v>1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7">
        <v>0</v>
      </c>
      <c r="V31" s="1">
        <v>0</v>
      </c>
      <c r="W31" s="1">
        <v>0</v>
      </c>
      <c r="X31" s="1">
        <v>0</v>
      </c>
      <c r="Y31" s="1">
        <v>1</v>
      </c>
      <c r="Z31" s="1">
        <v>0</v>
      </c>
      <c r="AA31" s="7">
        <v>1</v>
      </c>
      <c r="AB31" s="1">
        <v>0</v>
      </c>
      <c r="AC31" s="1">
        <v>0</v>
      </c>
      <c r="AD31" s="7">
        <v>0</v>
      </c>
      <c r="AE31" s="1">
        <v>0</v>
      </c>
      <c r="AF31" s="1">
        <v>0</v>
      </c>
      <c r="AG31" s="1">
        <v>0</v>
      </c>
      <c r="AH31" s="7">
        <v>0</v>
      </c>
      <c r="AI31" s="1">
        <v>0</v>
      </c>
      <c r="AJ31" s="1">
        <v>0</v>
      </c>
      <c r="AK31" s="1">
        <v>0</v>
      </c>
      <c r="AL31" s="7">
        <v>0</v>
      </c>
    </row>
    <row r="32" spans="1:38" x14ac:dyDescent="0.25">
      <c r="A32" t="s">
        <v>62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7">
        <v>0</v>
      </c>
      <c r="L32" s="1">
        <v>0</v>
      </c>
      <c r="M32" s="1">
        <v>0</v>
      </c>
      <c r="N32" s="1">
        <v>0</v>
      </c>
      <c r="O32" s="1">
        <v>1</v>
      </c>
      <c r="P32" s="1">
        <v>0</v>
      </c>
      <c r="Q32" s="1">
        <v>0</v>
      </c>
      <c r="R32" s="1">
        <v>1</v>
      </c>
      <c r="S32" s="1">
        <v>0</v>
      </c>
      <c r="T32" s="1">
        <v>0</v>
      </c>
      <c r="U32" s="7">
        <v>2</v>
      </c>
      <c r="V32" s="1">
        <v>1</v>
      </c>
      <c r="W32" s="1">
        <v>1</v>
      </c>
      <c r="X32" s="1">
        <v>0</v>
      </c>
      <c r="Y32" s="1">
        <v>0</v>
      </c>
      <c r="Z32" s="1">
        <v>0</v>
      </c>
      <c r="AA32" s="7">
        <v>2</v>
      </c>
      <c r="AB32" s="1">
        <v>1</v>
      </c>
      <c r="AC32" s="1">
        <v>0</v>
      </c>
      <c r="AD32" s="7">
        <v>1</v>
      </c>
      <c r="AE32" s="1">
        <v>1</v>
      </c>
      <c r="AF32" s="1">
        <v>0</v>
      </c>
      <c r="AG32" s="1">
        <v>0</v>
      </c>
      <c r="AH32" s="7">
        <v>1</v>
      </c>
      <c r="AI32" s="1">
        <v>0</v>
      </c>
      <c r="AJ32" s="1">
        <v>0</v>
      </c>
      <c r="AK32" s="1">
        <v>0</v>
      </c>
      <c r="AL32" s="7">
        <v>0</v>
      </c>
    </row>
    <row r="33" spans="1:38" x14ac:dyDescent="0.25">
      <c r="A33" t="s">
        <v>63</v>
      </c>
      <c r="B33" s="1">
        <v>0</v>
      </c>
      <c r="C33" s="1">
        <v>0</v>
      </c>
      <c r="D33" s="1">
        <v>0</v>
      </c>
      <c r="E33" s="1">
        <v>1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7">
        <v>1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7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7">
        <v>0</v>
      </c>
      <c r="AB33" s="1">
        <v>0</v>
      </c>
      <c r="AC33" s="1">
        <v>0</v>
      </c>
      <c r="AD33" s="7">
        <v>0</v>
      </c>
      <c r="AE33" s="1">
        <v>0</v>
      </c>
      <c r="AF33" s="1">
        <v>0</v>
      </c>
      <c r="AG33" s="1">
        <v>0</v>
      </c>
      <c r="AH33" s="7">
        <v>0</v>
      </c>
      <c r="AI33" s="1">
        <v>0</v>
      </c>
      <c r="AJ33" s="1">
        <v>0</v>
      </c>
      <c r="AK33" s="1">
        <v>0</v>
      </c>
      <c r="AL33" s="7">
        <v>0</v>
      </c>
    </row>
    <row r="34" spans="1:38" x14ac:dyDescent="0.25">
      <c r="A34" t="s">
        <v>64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7">
        <v>0</v>
      </c>
      <c r="L34" s="1">
        <v>0</v>
      </c>
      <c r="M34" s="1">
        <v>0</v>
      </c>
      <c r="N34" s="1">
        <v>0</v>
      </c>
      <c r="O34" s="1">
        <v>0</v>
      </c>
      <c r="P34" s="1">
        <v>1</v>
      </c>
      <c r="Q34" s="1">
        <v>0</v>
      </c>
      <c r="R34" s="1">
        <v>0</v>
      </c>
      <c r="S34" s="1">
        <v>0</v>
      </c>
      <c r="T34" s="1">
        <v>0</v>
      </c>
      <c r="U34" s="7">
        <v>1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7">
        <v>0</v>
      </c>
      <c r="AB34" s="1">
        <v>0</v>
      </c>
      <c r="AC34" s="1">
        <v>0</v>
      </c>
      <c r="AD34" s="7">
        <v>0</v>
      </c>
      <c r="AE34" s="1">
        <v>0</v>
      </c>
      <c r="AF34" s="1">
        <v>0</v>
      </c>
      <c r="AG34" s="1">
        <v>0</v>
      </c>
      <c r="AH34" s="7">
        <v>0</v>
      </c>
      <c r="AI34" s="1">
        <v>0</v>
      </c>
      <c r="AJ34" s="1">
        <v>0</v>
      </c>
      <c r="AK34" s="1">
        <v>0</v>
      </c>
      <c r="AL34" s="7">
        <v>0</v>
      </c>
    </row>
    <row r="35" spans="1:38" x14ac:dyDescent="0.25">
      <c r="A35" t="s">
        <v>65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1</v>
      </c>
      <c r="H35" s="1">
        <v>0</v>
      </c>
      <c r="I35" s="1">
        <v>0</v>
      </c>
      <c r="J35" s="1">
        <v>0</v>
      </c>
      <c r="K35" s="7">
        <v>1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7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7">
        <v>0</v>
      </c>
      <c r="AB35" s="1">
        <v>0</v>
      </c>
      <c r="AC35" s="1">
        <v>0</v>
      </c>
      <c r="AD35" s="7">
        <v>0</v>
      </c>
      <c r="AE35" s="1">
        <v>0</v>
      </c>
      <c r="AF35" s="1">
        <v>0</v>
      </c>
      <c r="AG35" s="1">
        <v>0</v>
      </c>
      <c r="AH35" s="7">
        <v>0</v>
      </c>
      <c r="AI35" s="1">
        <v>0</v>
      </c>
      <c r="AJ35" s="1">
        <v>0</v>
      </c>
      <c r="AK35" s="1">
        <v>0</v>
      </c>
      <c r="AL35" s="7">
        <v>0</v>
      </c>
    </row>
    <row r="36" spans="1:38" x14ac:dyDescent="0.25">
      <c r="A36" t="s">
        <v>66</v>
      </c>
      <c r="B36" s="1">
        <v>0</v>
      </c>
      <c r="C36" s="1">
        <v>0</v>
      </c>
      <c r="D36" s="1">
        <v>0</v>
      </c>
      <c r="E36" s="1">
        <v>2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7">
        <v>2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7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7">
        <v>0</v>
      </c>
      <c r="AB36" s="1">
        <v>0</v>
      </c>
      <c r="AC36" s="1">
        <v>0</v>
      </c>
      <c r="AD36" s="7">
        <v>0</v>
      </c>
      <c r="AE36" s="1">
        <v>0</v>
      </c>
      <c r="AF36" s="1">
        <v>0</v>
      </c>
      <c r="AG36" s="1">
        <v>0</v>
      </c>
      <c r="AH36" s="7">
        <v>0</v>
      </c>
      <c r="AI36" s="1">
        <v>0</v>
      </c>
      <c r="AJ36" s="1">
        <v>0</v>
      </c>
      <c r="AK36" s="1">
        <v>0</v>
      </c>
      <c r="AL36" s="7">
        <v>0</v>
      </c>
    </row>
    <row r="37" spans="1:38" x14ac:dyDescent="0.25">
      <c r="A37" s="5" t="s">
        <v>67</v>
      </c>
      <c r="B37" s="6">
        <v>1</v>
      </c>
      <c r="C37" s="6">
        <v>6</v>
      </c>
      <c r="D37" s="6">
        <v>2</v>
      </c>
      <c r="E37" s="6">
        <v>10</v>
      </c>
      <c r="F37" s="6">
        <v>11</v>
      </c>
      <c r="G37" s="6">
        <v>13</v>
      </c>
      <c r="H37" s="6">
        <v>11</v>
      </c>
      <c r="I37" s="6">
        <v>5</v>
      </c>
      <c r="J37" s="6">
        <v>1</v>
      </c>
      <c r="K37" s="8">
        <v>60</v>
      </c>
      <c r="L37" s="6">
        <v>1</v>
      </c>
      <c r="M37" s="6">
        <v>1</v>
      </c>
      <c r="N37" s="6">
        <v>1</v>
      </c>
      <c r="O37" s="6">
        <v>2</v>
      </c>
      <c r="P37" s="6">
        <v>6</v>
      </c>
      <c r="Q37" s="6">
        <v>1</v>
      </c>
      <c r="R37" s="6">
        <v>1</v>
      </c>
      <c r="S37" s="6">
        <v>1</v>
      </c>
      <c r="T37" s="6">
        <v>2</v>
      </c>
      <c r="U37" s="8">
        <v>16</v>
      </c>
      <c r="V37" s="6">
        <v>2</v>
      </c>
      <c r="W37" s="6">
        <v>1</v>
      </c>
      <c r="X37" s="6">
        <v>1</v>
      </c>
      <c r="Y37" s="6">
        <v>2</v>
      </c>
      <c r="Z37" s="6">
        <v>1</v>
      </c>
      <c r="AA37" s="8">
        <v>7</v>
      </c>
      <c r="AB37" s="6">
        <v>1</v>
      </c>
      <c r="AC37" s="6">
        <v>1</v>
      </c>
      <c r="AD37" s="8">
        <v>2</v>
      </c>
      <c r="AE37" s="6">
        <v>1</v>
      </c>
      <c r="AF37" s="6">
        <v>1</v>
      </c>
      <c r="AG37" s="6">
        <v>1</v>
      </c>
      <c r="AH37" s="8">
        <v>3</v>
      </c>
      <c r="AI37" s="6">
        <v>1</v>
      </c>
      <c r="AJ37" s="6">
        <v>1</v>
      </c>
      <c r="AK37" s="6">
        <v>1</v>
      </c>
      <c r="AL37" s="8">
        <v>3</v>
      </c>
    </row>
    <row r="38" spans="1:38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1:38" x14ac:dyDescent="0.25">
      <c r="A39" t="s">
        <v>68</v>
      </c>
    </row>
    <row r="40" spans="1:38" x14ac:dyDescent="0.25">
      <c r="A40" s="34" t="s">
        <v>110</v>
      </c>
    </row>
    <row r="41" spans="1:38" x14ac:dyDescent="0.25">
      <c r="A41" s="35" t="s">
        <v>69</v>
      </c>
    </row>
  </sheetData>
  <mergeCells count="7">
    <mergeCell ref="AI4:AL4"/>
    <mergeCell ref="A4:A5"/>
    <mergeCell ref="B4:K4"/>
    <mergeCell ref="L4:U4"/>
    <mergeCell ref="V4:AA4"/>
    <mergeCell ref="AB4:AD4"/>
    <mergeCell ref="AE4:AH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5"/>
  <sheetViews>
    <sheetView workbookViewId="0">
      <selection sqref="A1:J1"/>
    </sheetView>
  </sheetViews>
  <sheetFormatPr defaultRowHeight="15" x14ac:dyDescent="0.25"/>
  <cols>
    <col min="1" max="1" width="29.42578125" customWidth="1"/>
    <col min="7" max="10" width="10.42578125" style="13" customWidth="1"/>
  </cols>
  <sheetData>
    <row r="1" spans="1:10" ht="45" customHeight="1" x14ac:dyDescent="0.25">
      <c r="A1" s="49" t="s">
        <v>122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x14ac:dyDescent="0.25">
      <c r="A2" s="9" t="s">
        <v>107</v>
      </c>
    </row>
    <row r="3" spans="1:10" ht="15.75" thickBot="1" x14ac:dyDescent="0.3"/>
    <row r="4" spans="1:10" x14ac:dyDescent="0.25">
      <c r="B4" s="46" t="s">
        <v>106</v>
      </c>
      <c r="C4" s="47"/>
      <c r="D4" s="47"/>
      <c r="E4" s="47"/>
      <c r="F4" s="48"/>
      <c r="G4" s="43" t="s">
        <v>104</v>
      </c>
      <c r="H4" s="44"/>
      <c r="I4" s="44"/>
      <c r="J4" s="45"/>
    </row>
    <row r="5" spans="1:10" ht="28.5" x14ac:dyDescent="0.25">
      <c r="B5" s="50">
        <v>2019</v>
      </c>
      <c r="C5" s="51"/>
      <c r="D5" s="3">
        <v>2020</v>
      </c>
      <c r="E5" s="3">
        <v>2022</v>
      </c>
      <c r="F5" s="27" t="s">
        <v>109</v>
      </c>
      <c r="G5" s="16">
        <v>2019</v>
      </c>
      <c r="H5" s="3">
        <v>2020</v>
      </c>
      <c r="I5" s="3">
        <v>2022</v>
      </c>
      <c r="J5" s="27">
        <v>2023</v>
      </c>
    </row>
    <row r="6" spans="1:10" ht="28.5" x14ac:dyDescent="0.25">
      <c r="A6" s="15" t="s">
        <v>88</v>
      </c>
      <c r="B6" s="17">
        <v>43497</v>
      </c>
      <c r="C6" s="12">
        <v>43556</v>
      </c>
      <c r="D6" s="12">
        <v>43831</v>
      </c>
      <c r="E6" s="12">
        <v>44593</v>
      </c>
      <c r="F6" s="18">
        <v>44927</v>
      </c>
      <c r="G6" s="16" t="s">
        <v>101</v>
      </c>
      <c r="H6" s="3" t="s">
        <v>101</v>
      </c>
      <c r="I6" s="3" t="s">
        <v>102</v>
      </c>
      <c r="J6" s="27" t="s">
        <v>103</v>
      </c>
    </row>
    <row r="7" spans="1:10" x14ac:dyDescent="0.25">
      <c r="A7" t="s">
        <v>90</v>
      </c>
      <c r="B7" s="19">
        <v>0</v>
      </c>
      <c r="C7" s="20">
        <v>0</v>
      </c>
      <c r="D7" s="20">
        <v>0</v>
      </c>
      <c r="E7" s="20">
        <v>1</v>
      </c>
      <c r="F7" s="20">
        <v>0</v>
      </c>
      <c r="G7" s="28">
        <v>0</v>
      </c>
      <c r="H7" s="29">
        <v>0</v>
      </c>
      <c r="I7" s="29">
        <v>1</v>
      </c>
      <c r="J7" s="30">
        <v>0</v>
      </c>
    </row>
    <row r="8" spans="1:10" x14ac:dyDescent="0.25">
      <c r="A8" t="s">
        <v>93</v>
      </c>
      <c r="B8" s="19">
        <v>0</v>
      </c>
      <c r="C8" s="20">
        <v>1</v>
      </c>
      <c r="D8" s="20">
        <v>0</v>
      </c>
      <c r="E8" s="20">
        <v>0</v>
      </c>
      <c r="F8" s="20">
        <v>0</v>
      </c>
      <c r="G8" s="28">
        <v>1</v>
      </c>
      <c r="H8" s="29">
        <v>0</v>
      </c>
      <c r="I8" s="29">
        <v>0</v>
      </c>
      <c r="J8" s="30">
        <v>0</v>
      </c>
    </row>
    <row r="9" spans="1:10" x14ac:dyDescent="0.25">
      <c r="A9" t="s">
        <v>96</v>
      </c>
      <c r="B9" s="19">
        <v>0</v>
      </c>
      <c r="C9" s="20">
        <v>0</v>
      </c>
      <c r="D9" s="20">
        <v>1</v>
      </c>
      <c r="E9" s="20">
        <v>0</v>
      </c>
      <c r="F9" s="20">
        <v>0</v>
      </c>
      <c r="G9" s="28">
        <v>0</v>
      </c>
      <c r="H9" s="29">
        <v>1</v>
      </c>
      <c r="I9" s="29">
        <v>0</v>
      </c>
      <c r="J9" s="30">
        <v>0</v>
      </c>
    </row>
    <row r="10" spans="1:10" x14ac:dyDescent="0.25">
      <c r="A10" t="s">
        <v>97</v>
      </c>
      <c r="B10" s="19">
        <v>0</v>
      </c>
      <c r="C10" s="20">
        <v>0</v>
      </c>
      <c r="D10" s="20">
        <v>0</v>
      </c>
      <c r="E10" s="20">
        <v>0</v>
      </c>
      <c r="F10" s="20">
        <v>1</v>
      </c>
      <c r="G10" s="28">
        <v>0</v>
      </c>
      <c r="H10" s="29">
        <v>0</v>
      </c>
      <c r="I10" s="29">
        <v>0</v>
      </c>
      <c r="J10" s="30">
        <v>1</v>
      </c>
    </row>
    <row r="11" spans="1:10" x14ac:dyDescent="0.25">
      <c r="A11" t="s">
        <v>99</v>
      </c>
      <c r="B11" s="19">
        <v>1</v>
      </c>
      <c r="C11" s="20">
        <v>0</v>
      </c>
      <c r="D11" s="20">
        <v>0</v>
      </c>
      <c r="E11" s="20">
        <v>0</v>
      </c>
      <c r="F11" s="20">
        <v>0</v>
      </c>
      <c r="G11" s="28">
        <v>1</v>
      </c>
      <c r="H11" s="29">
        <v>0</v>
      </c>
      <c r="I11" s="29">
        <v>0</v>
      </c>
      <c r="J11" s="30">
        <v>0</v>
      </c>
    </row>
    <row r="12" spans="1:10" ht="15.75" thickBot="1" x14ac:dyDescent="0.3">
      <c r="A12" s="15" t="s">
        <v>67</v>
      </c>
      <c r="B12" s="22">
        <v>1</v>
      </c>
      <c r="C12" s="23">
        <v>1</v>
      </c>
      <c r="D12" s="23">
        <v>1</v>
      </c>
      <c r="E12" s="23">
        <v>1</v>
      </c>
      <c r="F12" s="25">
        <v>1</v>
      </c>
      <c r="G12" s="31">
        <v>2</v>
      </c>
      <c r="H12" s="32">
        <v>1</v>
      </c>
      <c r="I12" s="32">
        <v>1</v>
      </c>
      <c r="J12" s="33">
        <v>1</v>
      </c>
    </row>
    <row r="14" spans="1:10" x14ac:dyDescent="0.25">
      <c r="A14" t="s">
        <v>111</v>
      </c>
    </row>
    <row r="15" spans="1:10" x14ac:dyDescent="0.25">
      <c r="A15" t="s">
        <v>112</v>
      </c>
    </row>
  </sheetData>
  <mergeCells count="4">
    <mergeCell ref="G4:J4"/>
    <mergeCell ref="B4:F4"/>
    <mergeCell ref="A1:J1"/>
    <mergeCell ref="B5:C5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7"/>
  <sheetViews>
    <sheetView workbookViewId="0">
      <selection activeCell="A3" sqref="A3"/>
    </sheetView>
  </sheetViews>
  <sheetFormatPr defaultRowHeight="15" x14ac:dyDescent="0.25"/>
  <cols>
    <col min="1" max="1" width="29" customWidth="1"/>
  </cols>
  <sheetData>
    <row r="1" spans="1:19" x14ac:dyDescent="0.25">
      <c r="A1" s="9" t="s">
        <v>121</v>
      </c>
    </row>
    <row r="2" spans="1:19" x14ac:dyDescent="0.25">
      <c r="A2" s="9" t="s">
        <v>108</v>
      </c>
    </row>
    <row r="3" spans="1:19" ht="15.75" thickBot="1" x14ac:dyDescent="0.3">
      <c r="A3" s="9"/>
    </row>
    <row r="4" spans="1:19" ht="15.75" thickBot="1" x14ac:dyDescent="0.3">
      <c r="A4" s="9"/>
      <c r="I4" s="55" t="s">
        <v>118</v>
      </c>
      <c r="J4" s="44"/>
      <c r="K4" s="44"/>
      <c r="L4" s="44"/>
      <c r="M4" s="44"/>
      <c r="N4" s="44"/>
      <c r="O4" s="44"/>
      <c r="P4" s="44"/>
      <c r="Q4" s="44"/>
      <c r="R4" s="45"/>
    </row>
    <row r="5" spans="1:19" ht="28.5" x14ac:dyDescent="0.25">
      <c r="B5" s="55" t="s">
        <v>117</v>
      </c>
      <c r="C5" s="44"/>
      <c r="D5" s="44"/>
      <c r="E5" s="44"/>
      <c r="F5" s="44"/>
      <c r="G5" s="44"/>
      <c r="H5" s="56"/>
      <c r="I5" s="26">
        <v>2018</v>
      </c>
      <c r="J5" s="52">
        <v>2019</v>
      </c>
      <c r="K5" s="52"/>
      <c r="L5" s="52"/>
      <c r="M5" s="52"/>
      <c r="N5" s="53">
        <v>2019</v>
      </c>
      <c r="O5" s="54"/>
      <c r="P5" s="54"/>
      <c r="Q5" s="3">
        <v>2022</v>
      </c>
      <c r="R5" s="27" t="s">
        <v>116</v>
      </c>
    </row>
    <row r="6" spans="1:19" x14ac:dyDescent="0.25">
      <c r="A6" s="15" t="s">
        <v>105</v>
      </c>
      <c r="B6" s="36">
        <v>43313</v>
      </c>
      <c r="C6" s="14">
        <v>43709</v>
      </c>
      <c r="D6" s="14">
        <v>43770</v>
      </c>
      <c r="E6" s="14">
        <v>44197</v>
      </c>
      <c r="F6" s="14">
        <v>44501</v>
      </c>
      <c r="G6" s="14">
        <v>44896</v>
      </c>
      <c r="H6" s="37">
        <v>45170</v>
      </c>
      <c r="I6" s="38" t="s">
        <v>113</v>
      </c>
      <c r="J6" s="5" t="s">
        <v>114</v>
      </c>
      <c r="K6" s="5" t="s">
        <v>113</v>
      </c>
      <c r="L6" s="5" t="s">
        <v>115</v>
      </c>
      <c r="M6" s="5" t="s">
        <v>67</v>
      </c>
      <c r="N6" s="12">
        <v>44197</v>
      </c>
      <c r="O6" s="12">
        <v>44501</v>
      </c>
      <c r="P6" s="5" t="s">
        <v>67</v>
      </c>
      <c r="Q6" s="5" t="s">
        <v>113</v>
      </c>
      <c r="R6" s="18">
        <v>45170</v>
      </c>
      <c r="S6" t="s">
        <v>119</v>
      </c>
    </row>
    <row r="7" spans="1:19" x14ac:dyDescent="0.25">
      <c r="A7" t="s">
        <v>89</v>
      </c>
      <c r="B7" s="19">
        <v>0</v>
      </c>
      <c r="C7" s="20">
        <v>0</v>
      </c>
      <c r="D7" s="20">
        <v>0</v>
      </c>
      <c r="E7" s="20">
        <v>0</v>
      </c>
      <c r="F7" s="20">
        <v>0</v>
      </c>
      <c r="G7" s="20">
        <v>0</v>
      </c>
      <c r="H7" s="20">
        <v>1</v>
      </c>
      <c r="I7" s="19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1">
        <v>1</v>
      </c>
      <c r="S7" s="10">
        <f t="shared" ref="S7" si="0">SUM(B7:R7)</f>
        <v>2</v>
      </c>
    </row>
    <row r="8" spans="1:19" x14ac:dyDescent="0.25">
      <c r="A8" t="s">
        <v>91</v>
      </c>
      <c r="B8" s="19">
        <v>0</v>
      </c>
      <c r="C8" s="20">
        <v>0</v>
      </c>
      <c r="D8" s="20">
        <v>0</v>
      </c>
      <c r="E8" s="20">
        <v>2</v>
      </c>
      <c r="F8" s="20">
        <v>2</v>
      </c>
      <c r="G8" s="20">
        <v>0</v>
      </c>
      <c r="H8" s="20">
        <v>0</v>
      </c>
      <c r="I8" s="19">
        <v>0</v>
      </c>
      <c r="J8" s="20">
        <v>0</v>
      </c>
      <c r="K8" s="20">
        <v>0</v>
      </c>
      <c r="L8" s="20">
        <v>0</v>
      </c>
      <c r="M8" s="20">
        <v>0</v>
      </c>
      <c r="N8" s="20">
        <v>2</v>
      </c>
      <c r="O8" s="20">
        <v>2</v>
      </c>
      <c r="P8" s="20">
        <v>4</v>
      </c>
      <c r="Q8" s="20">
        <v>0</v>
      </c>
      <c r="R8" s="21">
        <v>0</v>
      </c>
      <c r="S8" s="10">
        <f t="shared" ref="S8:S9" si="1">SUM(B8:R8)</f>
        <v>12</v>
      </c>
    </row>
    <row r="9" spans="1:19" x14ac:dyDescent="0.25">
      <c r="A9" t="s">
        <v>92</v>
      </c>
      <c r="B9" s="19">
        <v>0</v>
      </c>
      <c r="C9" s="20">
        <v>1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19">
        <v>0</v>
      </c>
      <c r="J9" s="20">
        <v>1</v>
      </c>
      <c r="K9" s="20">
        <v>0</v>
      </c>
      <c r="L9" s="20">
        <v>0</v>
      </c>
      <c r="M9" s="20">
        <v>1</v>
      </c>
      <c r="N9" s="20">
        <v>0</v>
      </c>
      <c r="O9" s="20">
        <v>0</v>
      </c>
      <c r="P9" s="20">
        <v>0</v>
      </c>
      <c r="Q9" s="20">
        <v>0</v>
      </c>
      <c r="R9" s="21">
        <v>0</v>
      </c>
      <c r="S9" s="10">
        <f t="shared" si="1"/>
        <v>3</v>
      </c>
    </row>
    <row r="10" spans="1:19" x14ac:dyDescent="0.25">
      <c r="A10" t="s">
        <v>94</v>
      </c>
      <c r="B10" s="19">
        <v>0</v>
      </c>
      <c r="C10" s="20">
        <v>0</v>
      </c>
      <c r="D10" s="20">
        <v>1</v>
      </c>
      <c r="E10" s="20">
        <v>0</v>
      </c>
      <c r="F10" s="20">
        <v>0</v>
      </c>
      <c r="G10" s="20">
        <v>0</v>
      </c>
      <c r="H10" s="20">
        <v>0</v>
      </c>
      <c r="I10" s="19">
        <v>0</v>
      </c>
      <c r="J10" s="20">
        <v>0</v>
      </c>
      <c r="K10" s="20">
        <v>1</v>
      </c>
      <c r="L10" s="20">
        <v>0</v>
      </c>
      <c r="M10" s="20">
        <v>1</v>
      </c>
      <c r="N10" s="20">
        <v>0</v>
      </c>
      <c r="O10" s="20">
        <v>0</v>
      </c>
      <c r="P10" s="20">
        <v>0</v>
      </c>
      <c r="Q10" s="20">
        <v>0</v>
      </c>
      <c r="R10" s="21">
        <v>0</v>
      </c>
      <c r="S10" s="10">
        <f t="shared" ref="S10" si="2">SUM(B10:R10)</f>
        <v>3</v>
      </c>
    </row>
    <row r="11" spans="1:19" x14ac:dyDescent="0.25">
      <c r="A11" t="s">
        <v>95</v>
      </c>
      <c r="B11" s="19">
        <v>1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19">
        <v>1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1">
        <v>0</v>
      </c>
      <c r="S11" s="10">
        <f t="shared" ref="S11" si="3">SUM(B11:R11)</f>
        <v>2</v>
      </c>
    </row>
    <row r="12" spans="1:19" x14ac:dyDescent="0.25">
      <c r="A12" t="s">
        <v>98</v>
      </c>
      <c r="B12" s="19">
        <v>0</v>
      </c>
      <c r="C12" s="20">
        <v>0</v>
      </c>
      <c r="D12" s="20">
        <v>0</v>
      </c>
      <c r="E12" s="20">
        <v>0</v>
      </c>
      <c r="F12" s="20">
        <v>0</v>
      </c>
      <c r="G12" s="20">
        <v>1</v>
      </c>
      <c r="H12" s="20">
        <v>0</v>
      </c>
      <c r="I12" s="19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1</v>
      </c>
      <c r="R12" s="21">
        <v>0</v>
      </c>
      <c r="S12" s="10">
        <f t="shared" ref="S12" si="4">SUM(B12:R12)</f>
        <v>2</v>
      </c>
    </row>
    <row r="13" spans="1:19" x14ac:dyDescent="0.25">
      <c r="A13" t="s">
        <v>100</v>
      </c>
      <c r="B13" s="19">
        <v>0</v>
      </c>
      <c r="C13" s="20">
        <v>1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19">
        <v>0</v>
      </c>
      <c r="J13" s="20">
        <v>0</v>
      </c>
      <c r="K13" s="20">
        <v>0</v>
      </c>
      <c r="L13" s="20">
        <v>1</v>
      </c>
      <c r="M13" s="20">
        <v>1</v>
      </c>
      <c r="N13" s="20">
        <v>0</v>
      </c>
      <c r="O13" s="20">
        <v>0</v>
      </c>
      <c r="P13" s="20">
        <v>0</v>
      </c>
      <c r="Q13" s="20">
        <v>0</v>
      </c>
      <c r="R13" s="21">
        <v>0</v>
      </c>
      <c r="S13" s="10">
        <f t="shared" ref="S13" si="5">SUM(B13:R13)</f>
        <v>3</v>
      </c>
    </row>
    <row r="14" spans="1:19" ht="15.75" thickBot="1" x14ac:dyDescent="0.3">
      <c r="A14" s="15" t="s">
        <v>67</v>
      </c>
      <c r="B14" s="22">
        <v>1</v>
      </c>
      <c r="C14" s="23">
        <v>2</v>
      </c>
      <c r="D14" s="23">
        <v>1</v>
      </c>
      <c r="E14" s="23">
        <v>2</v>
      </c>
      <c r="F14" s="23">
        <v>2</v>
      </c>
      <c r="G14" s="23">
        <v>1</v>
      </c>
      <c r="H14" s="25">
        <v>1</v>
      </c>
      <c r="I14" s="22">
        <v>1</v>
      </c>
      <c r="J14" s="23">
        <v>1</v>
      </c>
      <c r="K14" s="23">
        <v>1</v>
      </c>
      <c r="L14" s="23">
        <v>1</v>
      </c>
      <c r="M14" s="23">
        <v>3</v>
      </c>
      <c r="N14" s="23">
        <v>2</v>
      </c>
      <c r="O14" s="23">
        <v>2</v>
      </c>
      <c r="P14" s="23">
        <v>4</v>
      </c>
      <c r="Q14" s="23">
        <v>1</v>
      </c>
      <c r="R14" s="24">
        <v>1</v>
      </c>
      <c r="S14" s="10">
        <f t="shared" ref="S14" si="6">SUM(B14:R14)</f>
        <v>27</v>
      </c>
    </row>
    <row r="16" spans="1:19" x14ac:dyDescent="0.25">
      <c r="A16" t="s">
        <v>120</v>
      </c>
    </row>
    <row r="17" spans="1:1" x14ac:dyDescent="0.25">
      <c r="A17" s="34" t="s">
        <v>110</v>
      </c>
    </row>
  </sheetData>
  <mergeCells count="4">
    <mergeCell ref="J5:M5"/>
    <mergeCell ref="N5:P5"/>
    <mergeCell ref="B5:H5"/>
    <mergeCell ref="I4:R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internações mês </vt:lpstr>
      <vt:lpstr>internações idade</vt:lpstr>
      <vt:lpstr>óbitos</vt:lpstr>
      <vt:lpstr>procedimento clinico ambulatori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Lopes Rodrigues Osiano</dc:creator>
  <cp:lastModifiedBy>Andreia Miranda de Araujo Silva</cp:lastModifiedBy>
  <dcterms:created xsi:type="dcterms:W3CDTF">2023-11-29T19:19:51Z</dcterms:created>
  <dcterms:modified xsi:type="dcterms:W3CDTF">2023-12-05T12:49:44Z</dcterms:modified>
</cp:coreProperties>
</file>